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125" activeTab="2"/>
  </bookViews>
  <sheets>
    <sheet name="PIC-BASICﾋﾟﾝｱｻｲﾝ" sheetId="1" r:id="rId1"/>
    <sheet name="SLX-8100ﾋﾟﾝｱｻｲﾝ" sheetId="2" r:id="rId2"/>
    <sheet name="キャラクタ・ビットマップ" sheetId="3" r:id="rId3"/>
    <sheet name="画面構成設計図" sheetId="4" r:id="rId4"/>
    <sheet name="LEDマトリクス構成図" sheetId="5" r:id="rId5"/>
    <sheet name="EEPROMアドレス" sheetId="6" r:id="rId6"/>
  </sheets>
  <definedNames/>
  <calcPr fullCalcOnLoad="1"/>
</workbook>
</file>

<file path=xl/sharedStrings.xml><?xml version="1.0" encoding="utf-8"?>
<sst xmlns="http://schemas.openxmlformats.org/spreadsheetml/2006/main" count="161" uniqueCount="115">
  <si>
    <t>DEC</t>
  </si>
  <si>
    <t>HEX</t>
  </si>
  <si>
    <t>BIN</t>
  </si>
  <si>
    <t>～</t>
  </si>
  <si>
    <t>small 7ﾊﾞｲﾄ</t>
  </si>
  <si>
    <t>Large 14ﾊﾞｲﾄ</t>
  </si>
  <si>
    <t>内臓EEPROMマップ</t>
  </si>
  <si>
    <t>月</t>
  </si>
  <si>
    <t>火</t>
  </si>
  <si>
    <t>水</t>
  </si>
  <si>
    <t>木</t>
  </si>
  <si>
    <t>金</t>
  </si>
  <si>
    <t>土</t>
  </si>
  <si>
    <t>RAM_A</t>
  </si>
  <si>
    <t>RAM_B</t>
  </si>
  <si>
    <t>日時設定画面</t>
  </si>
  <si>
    <t>通常表示画面</t>
  </si>
  <si>
    <t>　</t>
  </si>
  <si>
    <t xml:space="preserve">  LED MATRIX CONTROL</t>
  </si>
  <si>
    <t>AE877-DIP</t>
  </si>
  <si>
    <t>Interface</t>
  </si>
  <si>
    <t>LEDmodule</t>
  </si>
  <si>
    <t>MCLR</t>
  </si>
  <si>
    <t>RESET SW</t>
  </si>
  <si>
    <t>RA0</t>
  </si>
  <si>
    <t>A0</t>
  </si>
  <si>
    <t>RA1</t>
  </si>
  <si>
    <t>A1</t>
  </si>
  <si>
    <t>RA2</t>
  </si>
  <si>
    <t>A2</t>
  </si>
  <si>
    <t>RA3</t>
  </si>
  <si>
    <t>A3</t>
  </si>
  <si>
    <t>RA4</t>
  </si>
  <si>
    <t>A4</t>
  </si>
  <si>
    <t>RA5</t>
  </si>
  <si>
    <t>RE0</t>
  </si>
  <si>
    <t>WR</t>
  </si>
  <si>
    <t>RE1</t>
  </si>
  <si>
    <t>CS</t>
  </si>
  <si>
    <t>アドレスラッチ用</t>
  </si>
  <si>
    <t>RE2</t>
  </si>
  <si>
    <t>CLK</t>
  </si>
  <si>
    <t>Vcc</t>
  </si>
  <si>
    <t>Vcc</t>
  </si>
  <si>
    <t>Gnd</t>
  </si>
  <si>
    <t>Gnd</t>
  </si>
  <si>
    <t>RC0</t>
  </si>
  <si>
    <t>8564 SCL</t>
  </si>
  <si>
    <t>RC1</t>
  </si>
  <si>
    <t>8564 SDA</t>
  </si>
  <si>
    <t>RC2</t>
  </si>
  <si>
    <t>SW1 SET</t>
  </si>
  <si>
    <t>RC3</t>
  </si>
  <si>
    <t>SW2 UP</t>
  </si>
  <si>
    <t>RD0</t>
  </si>
  <si>
    <t>Data0</t>
  </si>
  <si>
    <t>左画面用シリアルデータ</t>
  </si>
  <si>
    <t>RD1</t>
  </si>
  <si>
    <t>Data1</t>
  </si>
  <si>
    <t>右画面用シリアルデータ</t>
  </si>
  <si>
    <t>RD2</t>
  </si>
  <si>
    <t>PG0</t>
  </si>
  <si>
    <t>表示ページ切り替え</t>
  </si>
  <si>
    <t>RD3</t>
  </si>
  <si>
    <t>PG1</t>
  </si>
  <si>
    <t>H固定</t>
  </si>
  <si>
    <t>RC4</t>
  </si>
  <si>
    <t>SW3 DOWN</t>
  </si>
  <si>
    <t>RC5</t>
  </si>
  <si>
    <t>LED</t>
  </si>
  <si>
    <t>Tx</t>
  </si>
  <si>
    <t>TXD</t>
  </si>
  <si>
    <t>Rx</t>
  </si>
  <si>
    <t>RXD</t>
  </si>
  <si>
    <t>RD4</t>
  </si>
  <si>
    <t>RD5</t>
  </si>
  <si>
    <t>RD6</t>
  </si>
  <si>
    <t>RD7</t>
  </si>
  <si>
    <t>RB0</t>
  </si>
  <si>
    <t>RB1</t>
  </si>
  <si>
    <t>RB2</t>
  </si>
  <si>
    <t>RB3</t>
  </si>
  <si>
    <t>RB4</t>
  </si>
  <si>
    <t>RB5</t>
  </si>
  <si>
    <t>RB6</t>
  </si>
  <si>
    <t>RB7</t>
  </si>
  <si>
    <t>ロジック電源 +5V</t>
  </si>
  <si>
    <t>LED 電源</t>
  </si>
  <si>
    <t>RAMへのデータ書き込み信号、Highで書き込み</t>
  </si>
  <si>
    <t>右画面用シリアルデータ</t>
  </si>
  <si>
    <t>アドレスをラッチするための信号入力、Highで有効</t>
  </si>
  <si>
    <t>左画面用シリアルデータ</t>
  </si>
  <si>
    <t>表示データ書き込み時のRAMアドレス</t>
  </si>
  <si>
    <t>High固定</t>
  </si>
  <si>
    <t>データ取り込み用の単相クロック、立ち上がりでデータが取り込まれる。</t>
  </si>
  <si>
    <t>　　SLX-8100 ピンアサイン</t>
  </si>
  <si>
    <t>LED_GND</t>
  </si>
  <si>
    <t>LED GND</t>
  </si>
  <si>
    <t>LED_Vcc</t>
  </si>
  <si>
    <t>GND</t>
  </si>
  <si>
    <t>ロジック GND</t>
  </si>
  <si>
    <t>WR (WE)</t>
  </si>
  <si>
    <t>D0</t>
  </si>
  <si>
    <t>CS (ALE)</t>
  </si>
  <si>
    <t>CLK</t>
  </si>
  <si>
    <t>D1</t>
  </si>
  <si>
    <t>GND</t>
  </si>
  <si>
    <t>ロジックGND</t>
  </si>
  <si>
    <t>A0</t>
  </si>
  <si>
    <t>PG0 (A/BB)</t>
  </si>
  <si>
    <t>PG1</t>
  </si>
  <si>
    <t>GND</t>
  </si>
  <si>
    <t>ロジックGND</t>
  </si>
  <si>
    <t>　</t>
  </si>
  <si>
    <t>アドレス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</si>
</sst>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11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514350"/>
          <a:ext cx="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2" name="Rectangle 131"/>
        <xdr:cNvSpPr>
          <a:spLocks/>
        </xdr:cNvSpPr>
      </xdr:nvSpPr>
      <xdr:spPr>
        <a:xfrm>
          <a:off x="0" y="15430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3" name="Rectangle 132"/>
        <xdr:cNvSpPr>
          <a:spLocks/>
        </xdr:cNvSpPr>
      </xdr:nvSpPr>
      <xdr:spPr>
        <a:xfrm>
          <a:off x="0" y="15430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133"/>
        <xdr:cNvSpPr>
          <a:spLocks/>
        </xdr:cNvSpPr>
      </xdr:nvSpPr>
      <xdr:spPr>
        <a:xfrm>
          <a:off x="0" y="10287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0</xdr:rowOff>
    </xdr:to>
    <xdr:sp>
      <xdr:nvSpPr>
        <xdr:cNvPr id="5" name="Rectangle 134"/>
        <xdr:cNvSpPr>
          <a:spLocks/>
        </xdr:cNvSpPr>
      </xdr:nvSpPr>
      <xdr:spPr>
        <a:xfrm>
          <a:off x="0" y="17145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0</xdr:rowOff>
    </xdr:to>
    <xdr:sp>
      <xdr:nvSpPr>
        <xdr:cNvPr id="6" name="Rectangle 135"/>
        <xdr:cNvSpPr>
          <a:spLocks/>
        </xdr:cNvSpPr>
      </xdr:nvSpPr>
      <xdr:spPr>
        <a:xfrm>
          <a:off x="0" y="17145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0</xdr:rowOff>
    </xdr:to>
    <xdr:sp>
      <xdr:nvSpPr>
        <xdr:cNvPr id="7" name="Rectangle 136"/>
        <xdr:cNvSpPr>
          <a:spLocks/>
        </xdr:cNvSpPr>
      </xdr:nvSpPr>
      <xdr:spPr>
        <a:xfrm>
          <a:off x="0" y="17145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137"/>
        <xdr:cNvSpPr>
          <a:spLocks/>
        </xdr:cNvSpPr>
      </xdr:nvSpPr>
      <xdr:spPr>
        <a:xfrm>
          <a:off x="0" y="10287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9" name="Rectangle 138"/>
        <xdr:cNvSpPr>
          <a:spLocks/>
        </xdr:cNvSpPr>
      </xdr:nvSpPr>
      <xdr:spPr>
        <a:xfrm>
          <a:off x="0" y="13716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10" name="Rectangle 139"/>
        <xdr:cNvSpPr>
          <a:spLocks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11" name="Rectangle 140"/>
        <xdr:cNvSpPr>
          <a:spLocks/>
        </xdr:cNvSpPr>
      </xdr:nvSpPr>
      <xdr:spPr>
        <a:xfrm>
          <a:off x="0" y="5143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12" name="Rectangle 141"/>
        <xdr:cNvSpPr>
          <a:spLocks/>
        </xdr:cNvSpPr>
      </xdr:nvSpPr>
      <xdr:spPr>
        <a:xfrm>
          <a:off x="0" y="5143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13" name="Rectangle 142"/>
        <xdr:cNvSpPr>
          <a:spLocks/>
        </xdr:cNvSpPr>
      </xdr:nvSpPr>
      <xdr:spPr>
        <a:xfrm>
          <a:off x="0" y="5143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14" name="Rectangle 143"/>
        <xdr:cNvSpPr>
          <a:spLocks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5" name="Rectangle 144"/>
        <xdr:cNvSpPr>
          <a:spLocks/>
        </xdr:cNvSpPr>
      </xdr:nvSpPr>
      <xdr:spPr>
        <a:xfrm>
          <a:off x="0" y="8572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145"/>
        <xdr:cNvSpPr>
          <a:spLocks/>
        </xdr:cNvSpPr>
      </xdr:nvSpPr>
      <xdr:spPr>
        <a:xfrm>
          <a:off x="0" y="685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17" name="Rectangle 146"/>
        <xdr:cNvSpPr>
          <a:spLocks/>
        </xdr:cNvSpPr>
      </xdr:nvSpPr>
      <xdr:spPr>
        <a:xfrm>
          <a:off x="0" y="5143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21</xdr:row>
      <xdr:rowOff>0</xdr:rowOff>
    </xdr:to>
    <xdr:sp>
      <xdr:nvSpPr>
        <xdr:cNvPr id="18" name="Rectangle 150"/>
        <xdr:cNvSpPr>
          <a:spLocks/>
        </xdr:cNvSpPr>
      </xdr:nvSpPr>
      <xdr:spPr>
        <a:xfrm>
          <a:off x="0" y="2057400"/>
          <a:ext cx="0" cy="15430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30</xdr:row>
      <xdr:rowOff>0</xdr:rowOff>
    </xdr:to>
    <xdr:sp>
      <xdr:nvSpPr>
        <xdr:cNvPr id="19" name="Rectangle 151"/>
        <xdr:cNvSpPr>
          <a:spLocks/>
        </xdr:cNvSpPr>
      </xdr:nvSpPr>
      <xdr:spPr>
        <a:xfrm>
          <a:off x="0" y="3771900"/>
          <a:ext cx="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20" name="Rectangle 152"/>
        <xdr:cNvSpPr>
          <a:spLocks/>
        </xdr:cNvSpPr>
      </xdr:nvSpPr>
      <xdr:spPr>
        <a:xfrm>
          <a:off x="0" y="5143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>
      <xdr:nvSpPr>
        <xdr:cNvPr id="21" name="Rectangle 153"/>
        <xdr:cNvSpPr>
          <a:spLocks/>
        </xdr:cNvSpPr>
      </xdr:nvSpPr>
      <xdr:spPr>
        <a:xfrm>
          <a:off x="0" y="685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22" name="Rectangle 154"/>
        <xdr:cNvSpPr>
          <a:spLocks/>
        </xdr:cNvSpPr>
      </xdr:nvSpPr>
      <xdr:spPr>
        <a:xfrm>
          <a:off x="0" y="8572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>
      <xdr:nvSpPr>
        <xdr:cNvPr id="23" name="Rectangle 155"/>
        <xdr:cNvSpPr>
          <a:spLocks/>
        </xdr:cNvSpPr>
      </xdr:nvSpPr>
      <xdr:spPr>
        <a:xfrm>
          <a:off x="0" y="13716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0</xdr:rowOff>
    </xdr:to>
    <xdr:sp>
      <xdr:nvSpPr>
        <xdr:cNvPr id="24" name="Rectangle 157"/>
        <xdr:cNvSpPr>
          <a:spLocks/>
        </xdr:cNvSpPr>
      </xdr:nvSpPr>
      <xdr:spPr>
        <a:xfrm>
          <a:off x="0" y="17145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0</xdr:rowOff>
    </xdr:to>
    <xdr:sp>
      <xdr:nvSpPr>
        <xdr:cNvPr id="25" name="Rectangle 158"/>
        <xdr:cNvSpPr>
          <a:spLocks/>
        </xdr:cNvSpPr>
      </xdr:nvSpPr>
      <xdr:spPr>
        <a:xfrm>
          <a:off x="0" y="17145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26" name="Rectangle 160"/>
        <xdr:cNvSpPr>
          <a:spLocks/>
        </xdr:cNvSpPr>
      </xdr:nvSpPr>
      <xdr:spPr>
        <a:xfrm>
          <a:off x="0" y="34290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27" name="Rectangle 161"/>
        <xdr:cNvSpPr>
          <a:spLocks/>
        </xdr:cNvSpPr>
      </xdr:nvSpPr>
      <xdr:spPr>
        <a:xfrm>
          <a:off x="0" y="34290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28" name="Rectangle 162"/>
        <xdr:cNvSpPr>
          <a:spLocks/>
        </xdr:cNvSpPr>
      </xdr:nvSpPr>
      <xdr:spPr>
        <a:xfrm>
          <a:off x="0" y="34290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0</xdr:rowOff>
    </xdr:to>
    <xdr:sp>
      <xdr:nvSpPr>
        <xdr:cNvPr id="29" name="Rectangle 164"/>
        <xdr:cNvSpPr>
          <a:spLocks/>
        </xdr:cNvSpPr>
      </xdr:nvSpPr>
      <xdr:spPr>
        <a:xfrm>
          <a:off x="0" y="20574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0</xdr:rowOff>
    </xdr:to>
    <xdr:sp>
      <xdr:nvSpPr>
        <xdr:cNvPr id="30" name="Rectangle 165"/>
        <xdr:cNvSpPr>
          <a:spLocks/>
        </xdr:cNvSpPr>
      </xdr:nvSpPr>
      <xdr:spPr>
        <a:xfrm>
          <a:off x="0" y="22288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0</xdr:rowOff>
    </xdr:to>
    <xdr:sp>
      <xdr:nvSpPr>
        <xdr:cNvPr id="31" name="Rectangle 166"/>
        <xdr:cNvSpPr>
          <a:spLocks/>
        </xdr:cNvSpPr>
      </xdr:nvSpPr>
      <xdr:spPr>
        <a:xfrm>
          <a:off x="0" y="24003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32" name="Rectangle 167"/>
        <xdr:cNvSpPr>
          <a:spLocks/>
        </xdr:cNvSpPr>
      </xdr:nvSpPr>
      <xdr:spPr>
        <a:xfrm>
          <a:off x="0" y="25717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sp>
      <xdr:nvSpPr>
        <xdr:cNvPr id="33" name="Rectangle 168"/>
        <xdr:cNvSpPr>
          <a:spLocks/>
        </xdr:cNvSpPr>
      </xdr:nvSpPr>
      <xdr:spPr>
        <a:xfrm>
          <a:off x="0" y="27432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18</xdr:row>
      <xdr:rowOff>0</xdr:rowOff>
    </xdr:to>
    <xdr:sp>
      <xdr:nvSpPr>
        <xdr:cNvPr id="34" name="Rectangle 169"/>
        <xdr:cNvSpPr>
          <a:spLocks/>
        </xdr:cNvSpPr>
      </xdr:nvSpPr>
      <xdr:spPr>
        <a:xfrm>
          <a:off x="0" y="29146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5" name="Rectangle 170"/>
        <xdr:cNvSpPr>
          <a:spLocks/>
        </xdr:cNvSpPr>
      </xdr:nvSpPr>
      <xdr:spPr>
        <a:xfrm>
          <a:off x="0" y="34290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0</xdr:rowOff>
    </xdr:to>
    <xdr:sp>
      <xdr:nvSpPr>
        <xdr:cNvPr id="36" name="Rectangle 171"/>
        <xdr:cNvSpPr>
          <a:spLocks/>
        </xdr:cNvSpPr>
      </xdr:nvSpPr>
      <xdr:spPr>
        <a:xfrm>
          <a:off x="0" y="3257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0</xdr:rowOff>
    </xdr:to>
    <xdr:sp>
      <xdr:nvSpPr>
        <xdr:cNvPr id="37" name="Rectangle 172"/>
        <xdr:cNvSpPr>
          <a:spLocks/>
        </xdr:cNvSpPr>
      </xdr:nvSpPr>
      <xdr:spPr>
        <a:xfrm>
          <a:off x="0" y="22288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40</xdr:row>
      <xdr:rowOff>0</xdr:rowOff>
    </xdr:to>
    <xdr:sp>
      <xdr:nvSpPr>
        <xdr:cNvPr id="38" name="Rectangle 173"/>
        <xdr:cNvSpPr>
          <a:spLocks/>
        </xdr:cNvSpPr>
      </xdr:nvSpPr>
      <xdr:spPr>
        <a:xfrm>
          <a:off x="0" y="5314950"/>
          <a:ext cx="0" cy="15430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50</xdr:row>
      <xdr:rowOff>0</xdr:rowOff>
    </xdr:to>
    <xdr:sp>
      <xdr:nvSpPr>
        <xdr:cNvPr id="39" name="Rectangle 174"/>
        <xdr:cNvSpPr>
          <a:spLocks/>
        </xdr:cNvSpPr>
      </xdr:nvSpPr>
      <xdr:spPr>
        <a:xfrm>
          <a:off x="0" y="7029450"/>
          <a:ext cx="0" cy="15430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58</xdr:row>
      <xdr:rowOff>0</xdr:rowOff>
    </xdr:to>
    <xdr:sp>
      <xdr:nvSpPr>
        <xdr:cNvPr id="40" name="Rectangle 175"/>
        <xdr:cNvSpPr>
          <a:spLocks/>
        </xdr:cNvSpPr>
      </xdr:nvSpPr>
      <xdr:spPr>
        <a:xfrm>
          <a:off x="0" y="8743950"/>
          <a:ext cx="0" cy="12001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11</xdr:row>
      <xdr:rowOff>0</xdr:rowOff>
    </xdr:to>
    <xdr:sp>
      <xdr:nvSpPr>
        <xdr:cNvPr id="41" name="Rectangle 176"/>
        <xdr:cNvSpPr>
          <a:spLocks/>
        </xdr:cNvSpPr>
      </xdr:nvSpPr>
      <xdr:spPr>
        <a:xfrm>
          <a:off x="0" y="514350"/>
          <a:ext cx="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21</xdr:row>
      <xdr:rowOff>0</xdr:rowOff>
    </xdr:to>
    <xdr:sp>
      <xdr:nvSpPr>
        <xdr:cNvPr id="42" name="Rectangle 177"/>
        <xdr:cNvSpPr>
          <a:spLocks/>
        </xdr:cNvSpPr>
      </xdr:nvSpPr>
      <xdr:spPr>
        <a:xfrm>
          <a:off x="0" y="2057400"/>
          <a:ext cx="0" cy="15430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30</xdr:row>
      <xdr:rowOff>0</xdr:rowOff>
    </xdr:to>
    <xdr:sp>
      <xdr:nvSpPr>
        <xdr:cNvPr id="43" name="Rectangle 178"/>
        <xdr:cNvSpPr>
          <a:spLocks/>
        </xdr:cNvSpPr>
      </xdr:nvSpPr>
      <xdr:spPr>
        <a:xfrm>
          <a:off x="0" y="3771900"/>
          <a:ext cx="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10</xdr:col>
      <xdr:colOff>0</xdr:colOff>
      <xdr:row>18</xdr:row>
      <xdr:rowOff>0</xdr:rowOff>
    </xdr:to>
    <xdr:sp>
      <xdr:nvSpPr>
        <xdr:cNvPr id="44" name="Rectangle 179"/>
        <xdr:cNvSpPr>
          <a:spLocks/>
        </xdr:cNvSpPr>
      </xdr:nvSpPr>
      <xdr:spPr>
        <a:xfrm>
          <a:off x="457200" y="6858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25</xdr:col>
      <xdr:colOff>0</xdr:colOff>
      <xdr:row>11</xdr:row>
      <xdr:rowOff>0</xdr:rowOff>
    </xdr:to>
    <xdr:sp>
      <xdr:nvSpPr>
        <xdr:cNvPr id="45" name="Rectangle 186"/>
        <xdr:cNvSpPr>
          <a:spLocks/>
        </xdr:cNvSpPr>
      </xdr:nvSpPr>
      <xdr:spPr>
        <a:xfrm>
          <a:off x="4343400" y="5143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25</xdr:col>
      <xdr:colOff>0</xdr:colOff>
      <xdr:row>19</xdr:row>
      <xdr:rowOff>0</xdr:rowOff>
    </xdr:to>
    <xdr:sp>
      <xdr:nvSpPr>
        <xdr:cNvPr id="46" name="Rectangle 187"/>
        <xdr:cNvSpPr>
          <a:spLocks/>
        </xdr:cNvSpPr>
      </xdr:nvSpPr>
      <xdr:spPr>
        <a:xfrm>
          <a:off x="4343400" y="18859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25</xdr:col>
      <xdr:colOff>0</xdr:colOff>
      <xdr:row>27</xdr:row>
      <xdr:rowOff>0</xdr:rowOff>
    </xdr:to>
    <xdr:sp>
      <xdr:nvSpPr>
        <xdr:cNvPr id="47" name="Rectangle 188"/>
        <xdr:cNvSpPr>
          <a:spLocks/>
        </xdr:cNvSpPr>
      </xdr:nvSpPr>
      <xdr:spPr>
        <a:xfrm>
          <a:off x="4343400" y="32575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0</xdr:colOff>
      <xdr:row>35</xdr:row>
      <xdr:rowOff>0</xdr:rowOff>
    </xdr:to>
    <xdr:sp>
      <xdr:nvSpPr>
        <xdr:cNvPr id="48" name="Rectangle 190"/>
        <xdr:cNvSpPr>
          <a:spLocks/>
        </xdr:cNvSpPr>
      </xdr:nvSpPr>
      <xdr:spPr>
        <a:xfrm>
          <a:off x="4343400" y="46291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33</xdr:row>
      <xdr:rowOff>0</xdr:rowOff>
    </xdr:to>
    <xdr:sp>
      <xdr:nvSpPr>
        <xdr:cNvPr id="49" name="Rectangle 195"/>
        <xdr:cNvSpPr>
          <a:spLocks/>
        </xdr:cNvSpPr>
      </xdr:nvSpPr>
      <xdr:spPr>
        <a:xfrm>
          <a:off x="457200" y="32575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25</xdr:col>
      <xdr:colOff>0</xdr:colOff>
      <xdr:row>43</xdr:row>
      <xdr:rowOff>0</xdr:rowOff>
    </xdr:to>
    <xdr:sp>
      <xdr:nvSpPr>
        <xdr:cNvPr id="50" name="Rectangle 196"/>
        <xdr:cNvSpPr>
          <a:spLocks/>
        </xdr:cNvSpPr>
      </xdr:nvSpPr>
      <xdr:spPr>
        <a:xfrm>
          <a:off x="4343400" y="60007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25</xdr:col>
      <xdr:colOff>0</xdr:colOff>
      <xdr:row>51</xdr:row>
      <xdr:rowOff>0</xdr:rowOff>
    </xdr:to>
    <xdr:sp>
      <xdr:nvSpPr>
        <xdr:cNvPr id="51" name="Rectangle 198"/>
        <xdr:cNvSpPr>
          <a:spLocks/>
        </xdr:cNvSpPr>
      </xdr:nvSpPr>
      <xdr:spPr>
        <a:xfrm>
          <a:off x="4343400" y="73723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25</xdr:col>
      <xdr:colOff>0</xdr:colOff>
      <xdr:row>59</xdr:row>
      <xdr:rowOff>0</xdr:rowOff>
    </xdr:to>
    <xdr:sp>
      <xdr:nvSpPr>
        <xdr:cNvPr id="52" name="Rectangle 199"/>
        <xdr:cNvSpPr>
          <a:spLocks/>
        </xdr:cNvSpPr>
      </xdr:nvSpPr>
      <xdr:spPr>
        <a:xfrm>
          <a:off x="4343400" y="87439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25</xdr:col>
      <xdr:colOff>0</xdr:colOff>
      <xdr:row>67</xdr:row>
      <xdr:rowOff>0</xdr:rowOff>
    </xdr:to>
    <xdr:sp>
      <xdr:nvSpPr>
        <xdr:cNvPr id="53" name="Rectangle 200"/>
        <xdr:cNvSpPr>
          <a:spLocks/>
        </xdr:cNvSpPr>
      </xdr:nvSpPr>
      <xdr:spPr>
        <a:xfrm>
          <a:off x="4343400" y="101155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0</xdr:rowOff>
    </xdr:from>
    <xdr:to>
      <xdr:col>25</xdr:col>
      <xdr:colOff>0</xdr:colOff>
      <xdr:row>75</xdr:row>
      <xdr:rowOff>0</xdr:rowOff>
    </xdr:to>
    <xdr:sp>
      <xdr:nvSpPr>
        <xdr:cNvPr id="54" name="Rectangle 201"/>
        <xdr:cNvSpPr>
          <a:spLocks/>
        </xdr:cNvSpPr>
      </xdr:nvSpPr>
      <xdr:spPr>
        <a:xfrm>
          <a:off x="4343400" y="114871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25</xdr:col>
      <xdr:colOff>0</xdr:colOff>
      <xdr:row>83</xdr:row>
      <xdr:rowOff>0</xdr:rowOff>
    </xdr:to>
    <xdr:sp>
      <xdr:nvSpPr>
        <xdr:cNvPr id="55" name="Rectangle 202"/>
        <xdr:cNvSpPr>
          <a:spLocks/>
        </xdr:cNvSpPr>
      </xdr:nvSpPr>
      <xdr:spPr>
        <a:xfrm>
          <a:off x="4343400" y="128587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25</xdr:col>
      <xdr:colOff>0</xdr:colOff>
      <xdr:row>91</xdr:row>
      <xdr:rowOff>0</xdr:rowOff>
    </xdr:to>
    <xdr:sp>
      <xdr:nvSpPr>
        <xdr:cNvPr id="56" name="Rectangle 203"/>
        <xdr:cNvSpPr>
          <a:spLocks/>
        </xdr:cNvSpPr>
      </xdr:nvSpPr>
      <xdr:spPr>
        <a:xfrm>
          <a:off x="4343400" y="14230350"/>
          <a:ext cx="9144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40</xdr:col>
      <xdr:colOff>0</xdr:colOff>
      <xdr:row>11</xdr:row>
      <xdr:rowOff>0</xdr:rowOff>
    </xdr:to>
    <xdr:sp>
      <xdr:nvSpPr>
        <xdr:cNvPr id="57" name="Rectangle 204"/>
        <xdr:cNvSpPr>
          <a:spLocks/>
        </xdr:cNvSpPr>
      </xdr:nvSpPr>
      <xdr:spPr>
        <a:xfrm>
          <a:off x="7743825" y="5143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40</xdr:col>
      <xdr:colOff>0</xdr:colOff>
      <xdr:row>19</xdr:row>
      <xdr:rowOff>0</xdr:rowOff>
    </xdr:to>
    <xdr:sp>
      <xdr:nvSpPr>
        <xdr:cNvPr id="58" name="Rectangle 206"/>
        <xdr:cNvSpPr>
          <a:spLocks/>
        </xdr:cNvSpPr>
      </xdr:nvSpPr>
      <xdr:spPr>
        <a:xfrm>
          <a:off x="7743825" y="18859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40</xdr:col>
      <xdr:colOff>0</xdr:colOff>
      <xdr:row>27</xdr:row>
      <xdr:rowOff>0</xdr:rowOff>
    </xdr:to>
    <xdr:sp>
      <xdr:nvSpPr>
        <xdr:cNvPr id="59" name="Rectangle 207"/>
        <xdr:cNvSpPr>
          <a:spLocks/>
        </xdr:cNvSpPr>
      </xdr:nvSpPr>
      <xdr:spPr>
        <a:xfrm>
          <a:off x="7743825" y="32575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40</xdr:col>
      <xdr:colOff>0</xdr:colOff>
      <xdr:row>35</xdr:row>
      <xdr:rowOff>0</xdr:rowOff>
    </xdr:to>
    <xdr:sp>
      <xdr:nvSpPr>
        <xdr:cNvPr id="60" name="Rectangle 208"/>
        <xdr:cNvSpPr>
          <a:spLocks/>
        </xdr:cNvSpPr>
      </xdr:nvSpPr>
      <xdr:spPr>
        <a:xfrm>
          <a:off x="7743825" y="46291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40</xdr:col>
      <xdr:colOff>0</xdr:colOff>
      <xdr:row>43</xdr:row>
      <xdr:rowOff>0</xdr:rowOff>
    </xdr:to>
    <xdr:sp>
      <xdr:nvSpPr>
        <xdr:cNvPr id="61" name="Rectangle 209"/>
        <xdr:cNvSpPr>
          <a:spLocks/>
        </xdr:cNvSpPr>
      </xdr:nvSpPr>
      <xdr:spPr>
        <a:xfrm>
          <a:off x="7743825" y="60007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40</xdr:col>
      <xdr:colOff>0</xdr:colOff>
      <xdr:row>51</xdr:row>
      <xdr:rowOff>0</xdr:rowOff>
    </xdr:to>
    <xdr:sp>
      <xdr:nvSpPr>
        <xdr:cNvPr id="62" name="Rectangle 210"/>
        <xdr:cNvSpPr>
          <a:spLocks/>
        </xdr:cNvSpPr>
      </xdr:nvSpPr>
      <xdr:spPr>
        <a:xfrm>
          <a:off x="7743825" y="73723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40</xdr:col>
      <xdr:colOff>0</xdr:colOff>
      <xdr:row>59</xdr:row>
      <xdr:rowOff>0</xdr:rowOff>
    </xdr:to>
    <xdr:sp>
      <xdr:nvSpPr>
        <xdr:cNvPr id="63" name="Rectangle 211"/>
        <xdr:cNvSpPr>
          <a:spLocks/>
        </xdr:cNvSpPr>
      </xdr:nvSpPr>
      <xdr:spPr>
        <a:xfrm>
          <a:off x="7743825" y="87439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40</xdr:col>
      <xdr:colOff>0</xdr:colOff>
      <xdr:row>27</xdr:row>
      <xdr:rowOff>0</xdr:rowOff>
    </xdr:to>
    <xdr:sp>
      <xdr:nvSpPr>
        <xdr:cNvPr id="64" name="Rectangle 213"/>
        <xdr:cNvSpPr>
          <a:spLocks/>
        </xdr:cNvSpPr>
      </xdr:nvSpPr>
      <xdr:spPr>
        <a:xfrm>
          <a:off x="7743825" y="32575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40</xdr:col>
      <xdr:colOff>0</xdr:colOff>
      <xdr:row>27</xdr:row>
      <xdr:rowOff>0</xdr:rowOff>
    </xdr:to>
    <xdr:sp>
      <xdr:nvSpPr>
        <xdr:cNvPr id="65" name="Rectangle 214"/>
        <xdr:cNvSpPr>
          <a:spLocks/>
        </xdr:cNvSpPr>
      </xdr:nvSpPr>
      <xdr:spPr>
        <a:xfrm>
          <a:off x="7743825" y="32575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0</xdr:rowOff>
    </xdr:from>
    <xdr:to>
      <xdr:col>40</xdr:col>
      <xdr:colOff>0</xdr:colOff>
      <xdr:row>67</xdr:row>
      <xdr:rowOff>0</xdr:rowOff>
    </xdr:to>
    <xdr:sp>
      <xdr:nvSpPr>
        <xdr:cNvPr id="66" name="Rectangle 215"/>
        <xdr:cNvSpPr>
          <a:spLocks/>
        </xdr:cNvSpPr>
      </xdr:nvSpPr>
      <xdr:spPr>
        <a:xfrm>
          <a:off x="7743825" y="101155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0</xdr:rowOff>
    </xdr:from>
    <xdr:to>
      <xdr:col>40</xdr:col>
      <xdr:colOff>0</xdr:colOff>
      <xdr:row>75</xdr:row>
      <xdr:rowOff>0</xdr:rowOff>
    </xdr:to>
    <xdr:sp>
      <xdr:nvSpPr>
        <xdr:cNvPr id="67" name="Rectangle 216"/>
        <xdr:cNvSpPr>
          <a:spLocks/>
        </xdr:cNvSpPr>
      </xdr:nvSpPr>
      <xdr:spPr>
        <a:xfrm>
          <a:off x="7743825" y="114871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0</xdr:rowOff>
    </xdr:from>
    <xdr:to>
      <xdr:col>40</xdr:col>
      <xdr:colOff>0</xdr:colOff>
      <xdr:row>75</xdr:row>
      <xdr:rowOff>0</xdr:rowOff>
    </xdr:to>
    <xdr:sp>
      <xdr:nvSpPr>
        <xdr:cNvPr id="68" name="Rectangle 217"/>
        <xdr:cNvSpPr>
          <a:spLocks/>
        </xdr:cNvSpPr>
      </xdr:nvSpPr>
      <xdr:spPr>
        <a:xfrm>
          <a:off x="7743825" y="114871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75</xdr:row>
      <xdr:rowOff>0</xdr:rowOff>
    </xdr:from>
    <xdr:to>
      <xdr:col>40</xdr:col>
      <xdr:colOff>0</xdr:colOff>
      <xdr:row>83</xdr:row>
      <xdr:rowOff>0</xdr:rowOff>
    </xdr:to>
    <xdr:sp>
      <xdr:nvSpPr>
        <xdr:cNvPr id="69" name="Rectangle 219"/>
        <xdr:cNvSpPr>
          <a:spLocks/>
        </xdr:cNvSpPr>
      </xdr:nvSpPr>
      <xdr:spPr>
        <a:xfrm>
          <a:off x="7743825" y="128587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83</xdr:row>
      <xdr:rowOff>0</xdr:rowOff>
    </xdr:from>
    <xdr:to>
      <xdr:col>40</xdr:col>
      <xdr:colOff>0</xdr:colOff>
      <xdr:row>83</xdr:row>
      <xdr:rowOff>0</xdr:rowOff>
    </xdr:to>
    <xdr:sp>
      <xdr:nvSpPr>
        <xdr:cNvPr id="70" name="Rectangle 220"/>
        <xdr:cNvSpPr>
          <a:spLocks/>
        </xdr:cNvSpPr>
      </xdr:nvSpPr>
      <xdr:spPr>
        <a:xfrm>
          <a:off x="7743825" y="14230350"/>
          <a:ext cx="1219200" cy="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83</xdr:row>
      <xdr:rowOff>0</xdr:rowOff>
    </xdr:from>
    <xdr:to>
      <xdr:col>40</xdr:col>
      <xdr:colOff>0</xdr:colOff>
      <xdr:row>83</xdr:row>
      <xdr:rowOff>0</xdr:rowOff>
    </xdr:to>
    <xdr:sp>
      <xdr:nvSpPr>
        <xdr:cNvPr id="71" name="Rectangle 221"/>
        <xdr:cNvSpPr>
          <a:spLocks/>
        </xdr:cNvSpPr>
      </xdr:nvSpPr>
      <xdr:spPr>
        <a:xfrm>
          <a:off x="7743825" y="14230350"/>
          <a:ext cx="1219200" cy="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83</xdr:row>
      <xdr:rowOff>0</xdr:rowOff>
    </xdr:from>
    <xdr:to>
      <xdr:col>40</xdr:col>
      <xdr:colOff>0</xdr:colOff>
      <xdr:row>91</xdr:row>
      <xdr:rowOff>0</xdr:rowOff>
    </xdr:to>
    <xdr:sp>
      <xdr:nvSpPr>
        <xdr:cNvPr id="72" name="Rectangle 222"/>
        <xdr:cNvSpPr>
          <a:spLocks/>
        </xdr:cNvSpPr>
      </xdr:nvSpPr>
      <xdr:spPr>
        <a:xfrm>
          <a:off x="7743825" y="142303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91</xdr:row>
      <xdr:rowOff>0</xdr:rowOff>
    </xdr:from>
    <xdr:to>
      <xdr:col>40</xdr:col>
      <xdr:colOff>0</xdr:colOff>
      <xdr:row>99</xdr:row>
      <xdr:rowOff>0</xdr:rowOff>
    </xdr:to>
    <xdr:sp>
      <xdr:nvSpPr>
        <xdr:cNvPr id="73" name="Rectangle 223"/>
        <xdr:cNvSpPr>
          <a:spLocks/>
        </xdr:cNvSpPr>
      </xdr:nvSpPr>
      <xdr:spPr>
        <a:xfrm>
          <a:off x="7743825" y="15601950"/>
          <a:ext cx="1219200" cy="1371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10</xdr:col>
      <xdr:colOff>0</xdr:colOff>
      <xdr:row>201</xdr:row>
      <xdr:rowOff>0</xdr:rowOff>
    </xdr:to>
    <xdr:sp>
      <xdr:nvSpPr>
        <xdr:cNvPr id="74" name="Rectangle 224"/>
        <xdr:cNvSpPr>
          <a:spLocks/>
        </xdr:cNvSpPr>
      </xdr:nvSpPr>
      <xdr:spPr>
        <a:xfrm>
          <a:off x="457200" y="34461450"/>
          <a:ext cx="1219200" cy="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10</xdr:col>
      <xdr:colOff>0</xdr:colOff>
      <xdr:row>201</xdr:row>
      <xdr:rowOff>0</xdr:rowOff>
    </xdr:to>
    <xdr:sp>
      <xdr:nvSpPr>
        <xdr:cNvPr id="75" name="Rectangle 225"/>
        <xdr:cNvSpPr>
          <a:spLocks/>
        </xdr:cNvSpPr>
      </xdr:nvSpPr>
      <xdr:spPr>
        <a:xfrm>
          <a:off x="457200" y="34461450"/>
          <a:ext cx="1219200" cy="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10</xdr:col>
      <xdr:colOff>0</xdr:colOff>
      <xdr:row>48</xdr:row>
      <xdr:rowOff>0</xdr:rowOff>
    </xdr:to>
    <xdr:sp>
      <xdr:nvSpPr>
        <xdr:cNvPr id="76" name="Rectangle 226"/>
        <xdr:cNvSpPr>
          <a:spLocks/>
        </xdr:cNvSpPr>
      </xdr:nvSpPr>
      <xdr:spPr>
        <a:xfrm>
          <a:off x="457200" y="58293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10</xdr:col>
      <xdr:colOff>0</xdr:colOff>
      <xdr:row>63</xdr:row>
      <xdr:rowOff>0</xdr:rowOff>
    </xdr:to>
    <xdr:sp>
      <xdr:nvSpPr>
        <xdr:cNvPr id="77" name="Rectangle 227"/>
        <xdr:cNvSpPr>
          <a:spLocks/>
        </xdr:cNvSpPr>
      </xdr:nvSpPr>
      <xdr:spPr>
        <a:xfrm>
          <a:off x="457200" y="84010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10</xdr:col>
      <xdr:colOff>0</xdr:colOff>
      <xdr:row>78</xdr:row>
      <xdr:rowOff>0</xdr:rowOff>
    </xdr:to>
    <xdr:sp>
      <xdr:nvSpPr>
        <xdr:cNvPr id="78" name="Rectangle 228"/>
        <xdr:cNvSpPr>
          <a:spLocks/>
        </xdr:cNvSpPr>
      </xdr:nvSpPr>
      <xdr:spPr>
        <a:xfrm>
          <a:off x="457200" y="109728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10</xdr:col>
      <xdr:colOff>0</xdr:colOff>
      <xdr:row>93</xdr:row>
      <xdr:rowOff>0</xdr:rowOff>
    </xdr:to>
    <xdr:sp>
      <xdr:nvSpPr>
        <xdr:cNvPr id="79" name="Rectangle 229"/>
        <xdr:cNvSpPr>
          <a:spLocks/>
        </xdr:cNvSpPr>
      </xdr:nvSpPr>
      <xdr:spPr>
        <a:xfrm>
          <a:off x="457200" y="135445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10</xdr:col>
      <xdr:colOff>0</xdr:colOff>
      <xdr:row>108</xdr:row>
      <xdr:rowOff>0</xdr:rowOff>
    </xdr:to>
    <xdr:sp>
      <xdr:nvSpPr>
        <xdr:cNvPr id="80" name="Rectangle 230"/>
        <xdr:cNvSpPr>
          <a:spLocks/>
        </xdr:cNvSpPr>
      </xdr:nvSpPr>
      <xdr:spPr>
        <a:xfrm>
          <a:off x="457200" y="161163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10</xdr:col>
      <xdr:colOff>0</xdr:colOff>
      <xdr:row>123</xdr:row>
      <xdr:rowOff>0</xdr:rowOff>
    </xdr:to>
    <xdr:sp>
      <xdr:nvSpPr>
        <xdr:cNvPr id="81" name="Rectangle 231"/>
        <xdr:cNvSpPr>
          <a:spLocks/>
        </xdr:cNvSpPr>
      </xdr:nvSpPr>
      <xdr:spPr>
        <a:xfrm>
          <a:off x="457200" y="186880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10</xdr:col>
      <xdr:colOff>0</xdr:colOff>
      <xdr:row>138</xdr:row>
      <xdr:rowOff>0</xdr:rowOff>
    </xdr:to>
    <xdr:sp>
      <xdr:nvSpPr>
        <xdr:cNvPr id="82" name="Rectangle 232"/>
        <xdr:cNvSpPr>
          <a:spLocks/>
        </xdr:cNvSpPr>
      </xdr:nvSpPr>
      <xdr:spPr>
        <a:xfrm>
          <a:off x="457200" y="212598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10</xdr:col>
      <xdr:colOff>0</xdr:colOff>
      <xdr:row>153</xdr:row>
      <xdr:rowOff>0</xdr:rowOff>
    </xdr:to>
    <xdr:sp>
      <xdr:nvSpPr>
        <xdr:cNvPr id="83" name="Rectangle 233"/>
        <xdr:cNvSpPr>
          <a:spLocks/>
        </xdr:cNvSpPr>
      </xdr:nvSpPr>
      <xdr:spPr>
        <a:xfrm>
          <a:off x="457200" y="238315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0</xdr:rowOff>
    </xdr:from>
    <xdr:to>
      <xdr:col>10</xdr:col>
      <xdr:colOff>0</xdr:colOff>
      <xdr:row>168</xdr:row>
      <xdr:rowOff>0</xdr:rowOff>
    </xdr:to>
    <xdr:sp>
      <xdr:nvSpPr>
        <xdr:cNvPr id="84" name="Rectangle 234"/>
        <xdr:cNvSpPr>
          <a:spLocks/>
        </xdr:cNvSpPr>
      </xdr:nvSpPr>
      <xdr:spPr>
        <a:xfrm>
          <a:off x="457200" y="264033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10</xdr:col>
      <xdr:colOff>0</xdr:colOff>
      <xdr:row>198</xdr:row>
      <xdr:rowOff>0</xdr:rowOff>
    </xdr:to>
    <xdr:sp>
      <xdr:nvSpPr>
        <xdr:cNvPr id="85" name="Rectangle 235"/>
        <xdr:cNvSpPr>
          <a:spLocks/>
        </xdr:cNvSpPr>
      </xdr:nvSpPr>
      <xdr:spPr>
        <a:xfrm>
          <a:off x="457200" y="3154680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10</xdr:col>
      <xdr:colOff>0</xdr:colOff>
      <xdr:row>183</xdr:row>
      <xdr:rowOff>0</xdr:rowOff>
    </xdr:to>
    <xdr:sp>
      <xdr:nvSpPr>
        <xdr:cNvPr id="86" name="Rectangle 236"/>
        <xdr:cNvSpPr>
          <a:spLocks/>
        </xdr:cNvSpPr>
      </xdr:nvSpPr>
      <xdr:spPr>
        <a:xfrm>
          <a:off x="457200" y="28975050"/>
          <a:ext cx="1219200" cy="2400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0</xdr:colOff>
      <xdr:row>13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52475" y="10287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33</xdr:col>
      <xdr:colOff>0</xdr:colOff>
      <xdr:row>13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867275" y="10287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15</xdr:col>
      <xdr:colOff>0</xdr:colOff>
      <xdr:row>13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81175" y="10287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21</xdr:col>
      <xdr:colOff>0</xdr:colOff>
      <xdr:row>13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2809875" y="10287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27</xdr:col>
      <xdr:colOff>0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838575" y="10287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47</xdr:col>
      <xdr:colOff>0</xdr:colOff>
      <xdr:row>13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924675" y="1028700"/>
          <a:ext cx="13716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16</xdr:row>
      <xdr:rowOff>0</xdr:rowOff>
    </xdr:from>
    <xdr:to>
      <xdr:col>51</xdr:col>
      <xdr:colOff>0</xdr:colOff>
      <xdr:row>30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7610475" y="2743200"/>
          <a:ext cx="1371600" cy="2400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41</xdr:col>
      <xdr:colOff>0</xdr:colOff>
      <xdr:row>30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5895975" y="2743200"/>
          <a:ext cx="1371600" cy="2400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27</xdr:col>
      <xdr:colOff>0</xdr:colOff>
      <xdr:row>30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495675" y="2743200"/>
          <a:ext cx="1371600" cy="2400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17</xdr:col>
      <xdr:colOff>0</xdr:colOff>
      <xdr:row>30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781175" y="2743200"/>
          <a:ext cx="1371600" cy="2400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33</xdr:col>
      <xdr:colOff>0</xdr:colOff>
      <xdr:row>30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4867275" y="2743200"/>
          <a:ext cx="1028700" cy="2400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30</xdr:row>
      <xdr:rowOff>0</xdr:rowOff>
    </xdr:to>
    <xdr:sp>
      <xdr:nvSpPr>
        <xdr:cNvPr id="12" name="Line 24"/>
        <xdr:cNvSpPr>
          <a:spLocks/>
        </xdr:cNvSpPr>
      </xdr:nvSpPr>
      <xdr:spPr>
        <a:xfrm>
          <a:off x="4867275" y="1028700"/>
          <a:ext cx="0" cy="411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21</xdr:col>
      <xdr:colOff>0</xdr:colOff>
      <xdr:row>47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2809875" y="68580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27</xdr:col>
      <xdr:colOff>0</xdr:colOff>
      <xdr:row>47</xdr:row>
      <xdr:rowOff>0</xdr:rowOff>
    </xdr:to>
    <xdr:sp>
      <xdr:nvSpPr>
        <xdr:cNvPr id="14" name="Rectangle 28"/>
        <xdr:cNvSpPr>
          <a:spLocks/>
        </xdr:cNvSpPr>
      </xdr:nvSpPr>
      <xdr:spPr>
        <a:xfrm>
          <a:off x="3838575" y="6858000"/>
          <a:ext cx="102870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11</xdr:col>
      <xdr:colOff>0</xdr:colOff>
      <xdr:row>47</xdr:row>
      <xdr:rowOff>0</xdr:rowOff>
    </xdr:to>
    <xdr:sp>
      <xdr:nvSpPr>
        <xdr:cNvPr id="15" name="Rectangle 30"/>
        <xdr:cNvSpPr>
          <a:spLocks/>
        </xdr:cNvSpPr>
      </xdr:nvSpPr>
      <xdr:spPr>
        <a:xfrm>
          <a:off x="923925" y="6858000"/>
          <a:ext cx="1200150" cy="12001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51</xdr:col>
      <xdr:colOff>0</xdr:colOff>
      <xdr:row>64</xdr:row>
      <xdr:rowOff>0</xdr:rowOff>
    </xdr:to>
    <xdr:sp>
      <xdr:nvSpPr>
        <xdr:cNvPr id="16" name="Rectangle 37"/>
        <xdr:cNvSpPr>
          <a:spLocks/>
        </xdr:cNvSpPr>
      </xdr:nvSpPr>
      <xdr:spPr>
        <a:xfrm>
          <a:off x="752475" y="6858000"/>
          <a:ext cx="8229600" cy="411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27</xdr:col>
      <xdr:colOff>0</xdr:colOff>
      <xdr:row>64</xdr:row>
      <xdr:rowOff>0</xdr:rowOff>
    </xdr:to>
    <xdr:sp>
      <xdr:nvSpPr>
        <xdr:cNvPr id="17" name="Line 39"/>
        <xdr:cNvSpPr>
          <a:spLocks/>
        </xdr:cNvSpPr>
      </xdr:nvSpPr>
      <xdr:spPr>
        <a:xfrm>
          <a:off x="4867275" y="6858000"/>
          <a:ext cx="0" cy="411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51</xdr:col>
      <xdr:colOff>0</xdr:colOff>
      <xdr:row>30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752475" y="1028700"/>
          <a:ext cx="8229600" cy="411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51</xdr:col>
      <xdr:colOff>0</xdr:colOff>
      <xdr:row>64</xdr:row>
      <xdr:rowOff>0</xdr:rowOff>
    </xdr:to>
    <xdr:sp>
      <xdr:nvSpPr>
        <xdr:cNvPr id="19" name="Rectangle 42"/>
        <xdr:cNvSpPr>
          <a:spLocks/>
        </xdr:cNvSpPr>
      </xdr:nvSpPr>
      <xdr:spPr>
        <a:xfrm>
          <a:off x="752475" y="6858000"/>
          <a:ext cx="8229600" cy="411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</xdr:row>
      <xdr:rowOff>0</xdr:rowOff>
    </xdr:from>
    <xdr:to>
      <xdr:col>28</xdr:col>
      <xdr:colOff>0</xdr:colOff>
      <xdr:row>30</xdr:row>
      <xdr:rowOff>0</xdr:rowOff>
    </xdr:to>
    <xdr:sp>
      <xdr:nvSpPr>
        <xdr:cNvPr id="1" name="Line 12"/>
        <xdr:cNvSpPr>
          <a:spLocks/>
        </xdr:cNvSpPr>
      </xdr:nvSpPr>
      <xdr:spPr>
        <a:xfrm>
          <a:off x="4857750" y="1019175"/>
          <a:ext cx="0" cy="41148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52</xdr:col>
      <xdr:colOff>0</xdr:colOff>
      <xdr:row>30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742950" y="1019175"/>
          <a:ext cx="8229600" cy="41148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" width="4.125" style="9" customWidth="1"/>
    <col min="2" max="2" width="5.75390625" style="13" customWidth="1"/>
    <col min="3" max="3" width="9.00390625" style="9" customWidth="1"/>
    <col min="4" max="4" width="13.50390625" style="9" customWidth="1"/>
    <col min="5" max="5" width="6.875" style="9" customWidth="1"/>
    <col min="6" max="6" width="21.50390625" style="9" bestFit="1" customWidth="1"/>
    <col min="7" max="16384" width="9.00390625" style="9" customWidth="1"/>
  </cols>
  <sheetData>
    <row r="2" ht="16.5" customHeight="1">
      <c r="B2" s="8" t="s">
        <v>18</v>
      </c>
    </row>
    <row r="3" spans="2:6" ht="16.5" customHeight="1">
      <c r="B3" s="10" t="s">
        <v>19</v>
      </c>
      <c r="C3" s="11"/>
      <c r="D3" s="11" t="s">
        <v>20</v>
      </c>
      <c r="E3" s="11" t="s">
        <v>21</v>
      </c>
      <c r="F3" s="11"/>
    </row>
    <row r="4" spans="2:6" ht="16.5" customHeight="1">
      <c r="B4" s="12">
        <v>1</v>
      </c>
      <c r="C4" s="11" t="s">
        <v>22</v>
      </c>
      <c r="D4" s="11" t="s">
        <v>23</v>
      </c>
      <c r="E4" s="11"/>
      <c r="F4" s="11"/>
    </row>
    <row r="5" spans="2:6" ht="16.5" customHeight="1">
      <c r="B5" s="12">
        <v>2</v>
      </c>
      <c r="C5" s="11" t="s">
        <v>24</v>
      </c>
      <c r="D5" s="11"/>
      <c r="E5" s="11" t="s">
        <v>25</v>
      </c>
      <c r="F5" s="11"/>
    </row>
    <row r="6" spans="2:6" ht="16.5" customHeight="1">
      <c r="B6" s="12">
        <v>3</v>
      </c>
      <c r="C6" s="11" t="s">
        <v>26</v>
      </c>
      <c r="D6" s="11"/>
      <c r="E6" s="11" t="s">
        <v>27</v>
      </c>
      <c r="F6" s="11"/>
    </row>
    <row r="7" spans="2:6" ht="16.5" customHeight="1">
      <c r="B7" s="12">
        <v>4</v>
      </c>
      <c r="C7" s="11" t="s">
        <v>28</v>
      </c>
      <c r="D7" s="11"/>
      <c r="E7" s="11" t="s">
        <v>29</v>
      </c>
      <c r="F7" s="11"/>
    </row>
    <row r="8" spans="2:6" ht="16.5" customHeight="1">
      <c r="B8" s="12">
        <v>5</v>
      </c>
      <c r="C8" s="11" t="s">
        <v>30</v>
      </c>
      <c r="D8" s="11"/>
      <c r="E8" s="11" t="s">
        <v>31</v>
      </c>
      <c r="F8" s="11"/>
    </row>
    <row r="9" spans="2:6" ht="16.5" customHeight="1">
      <c r="B9" s="12">
        <v>6</v>
      </c>
      <c r="C9" s="11" t="s">
        <v>32</v>
      </c>
      <c r="D9" s="11"/>
      <c r="E9" s="11" t="s">
        <v>33</v>
      </c>
      <c r="F9" s="11"/>
    </row>
    <row r="10" spans="2:6" ht="16.5" customHeight="1">
      <c r="B10" s="12">
        <v>7</v>
      </c>
      <c r="C10" s="11" t="s">
        <v>34</v>
      </c>
      <c r="D10" s="11"/>
      <c r="E10" s="11"/>
      <c r="F10" s="11"/>
    </row>
    <row r="11" spans="2:6" ht="16.5" customHeight="1">
      <c r="B11" s="12">
        <v>8</v>
      </c>
      <c r="C11" s="11" t="s">
        <v>35</v>
      </c>
      <c r="D11" s="11"/>
      <c r="E11" s="11" t="s">
        <v>36</v>
      </c>
      <c r="F11" s="11"/>
    </row>
    <row r="12" spans="2:6" ht="16.5" customHeight="1">
      <c r="B12" s="12">
        <v>9</v>
      </c>
      <c r="C12" s="11" t="s">
        <v>37</v>
      </c>
      <c r="D12" s="11"/>
      <c r="E12" s="11" t="s">
        <v>38</v>
      </c>
      <c r="F12" s="11" t="s">
        <v>39</v>
      </c>
    </row>
    <row r="13" spans="2:6" ht="16.5" customHeight="1">
      <c r="B13" s="12">
        <v>10</v>
      </c>
      <c r="C13" s="11" t="s">
        <v>40</v>
      </c>
      <c r="D13" s="11"/>
      <c r="E13" s="11" t="s">
        <v>41</v>
      </c>
      <c r="F13" s="11"/>
    </row>
    <row r="14" spans="2:6" ht="16.5" customHeight="1">
      <c r="B14" s="12">
        <v>11</v>
      </c>
      <c r="C14" s="11" t="s">
        <v>43</v>
      </c>
      <c r="D14" s="11"/>
      <c r="E14" s="11"/>
      <c r="F14" s="11"/>
    </row>
    <row r="15" spans="2:6" ht="16.5" customHeight="1">
      <c r="B15" s="12">
        <v>12</v>
      </c>
      <c r="C15" s="11" t="s">
        <v>45</v>
      </c>
      <c r="D15" s="11"/>
      <c r="E15" s="11"/>
      <c r="F15" s="11"/>
    </row>
    <row r="16" spans="2:6" ht="16.5" customHeight="1">
      <c r="B16" s="12">
        <v>13</v>
      </c>
      <c r="C16" s="11"/>
      <c r="D16" s="11"/>
      <c r="E16" s="11"/>
      <c r="F16" s="11"/>
    </row>
    <row r="17" spans="2:6" ht="16.5" customHeight="1">
      <c r="B17" s="12">
        <v>14</v>
      </c>
      <c r="C17" s="11"/>
      <c r="D17" s="11"/>
      <c r="E17" s="11"/>
      <c r="F17" s="11"/>
    </row>
    <row r="18" spans="2:6" ht="16.5" customHeight="1">
      <c r="B18" s="12">
        <v>15</v>
      </c>
      <c r="C18" s="11" t="s">
        <v>46</v>
      </c>
      <c r="D18" s="11" t="s">
        <v>47</v>
      </c>
      <c r="E18" s="11"/>
      <c r="F18" s="11"/>
    </row>
    <row r="19" spans="2:6" ht="16.5" customHeight="1">
      <c r="B19" s="12">
        <v>16</v>
      </c>
      <c r="C19" s="11" t="s">
        <v>48</v>
      </c>
      <c r="D19" s="11" t="s">
        <v>49</v>
      </c>
      <c r="E19" s="11"/>
      <c r="F19" s="11"/>
    </row>
    <row r="20" spans="2:6" ht="16.5" customHeight="1">
      <c r="B20" s="12">
        <v>17</v>
      </c>
      <c r="C20" s="11" t="s">
        <v>50</v>
      </c>
      <c r="D20" s="11" t="s">
        <v>51</v>
      </c>
      <c r="E20" s="11"/>
      <c r="F20" s="11"/>
    </row>
    <row r="21" spans="2:6" ht="16.5" customHeight="1">
      <c r="B21" s="12">
        <v>18</v>
      </c>
      <c r="C21" s="11" t="s">
        <v>52</v>
      </c>
      <c r="D21" s="11" t="s">
        <v>53</v>
      </c>
      <c r="E21" s="11"/>
      <c r="F21" s="11"/>
    </row>
    <row r="22" spans="2:6" ht="16.5" customHeight="1">
      <c r="B22" s="12">
        <v>19</v>
      </c>
      <c r="C22" s="11" t="s">
        <v>54</v>
      </c>
      <c r="D22" s="11"/>
      <c r="E22" s="11" t="s">
        <v>55</v>
      </c>
      <c r="F22" s="11" t="s">
        <v>56</v>
      </c>
    </row>
    <row r="23" spans="2:6" ht="16.5" customHeight="1">
      <c r="B23" s="12">
        <v>20</v>
      </c>
      <c r="C23" s="11" t="s">
        <v>57</v>
      </c>
      <c r="D23" s="11"/>
      <c r="E23" s="11" t="s">
        <v>58</v>
      </c>
      <c r="F23" s="11" t="s">
        <v>59</v>
      </c>
    </row>
    <row r="24" spans="2:6" ht="16.5" customHeight="1">
      <c r="B24" s="12">
        <v>21</v>
      </c>
      <c r="C24" s="11" t="s">
        <v>60</v>
      </c>
      <c r="D24" s="11"/>
      <c r="E24" s="11" t="s">
        <v>61</v>
      </c>
      <c r="F24" s="11" t="s">
        <v>62</v>
      </c>
    </row>
    <row r="25" spans="2:6" ht="16.5" customHeight="1">
      <c r="B25" s="12">
        <v>22</v>
      </c>
      <c r="C25" s="11" t="s">
        <v>63</v>
      </c>
      <c r="D25" s="11"/>
      <c r="E25" s="11" t="s">
        <v>64</v>
      </c>
      <c r="F25" s="11" t="s">
        <v>65</v>
      </c>
    </row>
    <row r="26" spans="2:6" ht="16.5" customHeight="1">
      <c r="B26" s="12">
        <v>23</v>
      </c>
      <c r="C26" s="11" t="s">
        <v>66</v>
      </c>
      <c r="D26" s="11" t="s">
        <v>67</v>
      </c>
      <c r="E26" s="11"/>
      <c r="F26" s="11"/>
    </row>
    <row r="27" spans="2:6" ht="16.5" customHeight="1">
      <c r="B27" s="12">
        <v>24</v>
      </c>
      <c r="C27" s="11" t="s">
        <v>68</v>
      </c>
      <c r="D27" s="11" t="s">
        <v>69</v>
      </c>
      <c r="E27" s="11"/>
      <c r="F27" s="11"/>
    </row>
    <row r="28" spans="2:6" ht="16.5" customHeight="1">
      <c r="B28" s="12">
        <v>25</v>
      </c>
      <c r="C28" s="11" t="s">
        <v>70</v>
      </c>
      <c r="D28" s="11" t="s">
        <v>71</v>
      </c>
      <c r="E28" s="11"/>
      <c r="F28" s="11"/>
    </row>
    <row r="29" spans="2:6" ht="16.5" customHeight="1">
      <c r="B29" s="12">
        <v>26</v>
      </c>
      <c r="C29" s="11" t="s">
        <v>72</v>
      </c>
      <c r="D29" s="11" t="s">
        <v>73</v>
      </c>
      <c r="E29" s="11"/>
      <c r="F29" s="11"/>
    </row>
    <row r="30" spans="2:6" ht="16.5" customHeight="1">
      <c r="B30" s="12">
        <v>27</v>
      </c>
      <c r="C30" s="11" t="s">
        <v>74</v>
      </c>
      <c r="D30" s="11"/>
      <c r="E30" s="11"/>
      <c r="F30" s="11"/>
    </row>
    <row r="31" spans="2:6" ht="16.5" customHeight="1">
      <c r="B31" s="12">
        <v>28</v>
      </c>
      <c r="C31" s="11" t="s">
        <v>75</v>
      </c>
      <c r="D31" s="11"/>
      <c r="E31" s="11"/>
      <c r="F31" s="11"/>
    </row>
    <row r="32" spans="2:6" ht="16.5" customHeight="1">
      <c r="B32" s="12">
        <v>29</v>
      </c>
      <c r="C32" s="11" t="s">
        <v>76</v>
      </c>
      <c r="D32" s="11"/>
      <c r="E32" s="11"/>
      <c r="F32" s="11"/>
    </row>
    <row r="33" spans="2:6" ht="16.5" customHeight="1">
      <c r="B33" s="12">
        <v>30</v>
      </c>
      <c r="C33" s="11" t="s">
        <v>77</v>
      </c>
      <c r="D33" s="11"/>
      <c r="E33" s="11"/>
      <c r="F33" s="11"/>
    </row>
    <row r="34" spans="2:6" ht="16.5" customHeight="1">
      <c r="B34" s="12">
        <v>31</v>
      </c>
      <c r="C34" s="11" t="s">
        <v>44</v>
      </c>
      <c r="D34" s="11"/>
      <c r="E34" s="11"/>
      <c r="F34" s="11"/>
    </row>
    <row r="35" spans="2:6" ht="16.5" customHeight="1">
      <c r="B35" s="12">
        <v>32</v>
      </c>
      <c r="C35" s="11" t="s">
        <v>42</v>
      </c>
      <c r="D35" s="11"/>
      <c r="E35" s="11"/>
      <c r="F35" s="11"/>
    </row>
    <row r="36" spans="2:6" ht="16.5" customHeight="1">
      <c r="B36" s="12">
        <v>33</v>
      </c>
      <c r="C36" s="11" t="s">
        <v>78</v>
      </c>
      <c r="D36" s="11"/>
      <c r="E36" s="11"/>
      <c r="F36" s="11"/>
    </row>
    <row r="37" spans="2:6" ht="16.5" customHeight="1">
      <c r="B37" s="12">
        <v>34</v>
      </c>
      <c r="C37" s="11" t="s">
        <v>79</v>
      </c>
      <c r="D37" s="11"/>
      <c r="E37" s="11"/>
      <c r="F37" s="11"/>
    </row>
    <row r="38" spans="2:6" ht="16.5" customHeight="1">
      <c r="B38" s="12">
        <v>35</v>
      </c>
      <c r="C38" s="11" t="s">
        <v>80</v>
      </c>
      <c r="D38" s="11"/>
      <c r="E38" s="11"/>
      <c r="F38" s="11"/>
    </row>
    <row r="39" spans="2:6" ht="16.5" customHeight="1">
      <c r="B39" s="12">
        <v>36</v>
      </c>
      <c r="C39" s="11" t="s">
        <v>81</v>
      </c>
      <c r="D39" s="11"/>
      <c r="E39" s="11"/>
      <c r="F39" s="11"/>
    </row>
    <row r="40" spans="2:6" ht="16.5" customHeight="1">
      <c r="B40" s="12">
        <v>37</v>
      </c>
      <c r="C40" s="11" t="s">
        <v>82</v>
      </c>
      <c r="D40" s="11"/>
      <c r="E40" s="11"/>
      <c r="F40" s="11"/>
    </row>
    <row r="41" spans="2:6" ht="16.5" customHeight="1">
      <c r="B41" s="12">
        <v>38</v>
      </c>
      <c r="C41" s="11" t="s">
        <v>83</v>
      </c>
      <c r="D41" s="11"/>
      <c r="E41" s="11"/>
      <c r="F41" s="11"/>
    </row>
    <row r="42" spans="2:6" ht="16.5" customHeight="1">
      <c r="B42" s="12">
        <v>39</v>
      </c>
      <c r="C42" s="11" t="s">
        <v>84</v>
      </c>
      <c r="D42" s="11"/>
      <c r="E42" s="11"/>
      <c r="F42" s="11"/>
    </row>
    <row r="43" spans="2:6" ht="16.5" customHeight="1">
      <c r="B43" s="12">
        <v>40</v>
      </c>
      <c r="C43" s="11" t="s">
        <v>85</v>
      </c>
      <c r="D43" s="11"/>
      <c r="E43" s="11"/>
      <c r="F43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21" customWidth="1"/>
    <col min="2" max="2" width="7.25390625" style="24" customWidth="1"/>
    <col min="3" max="3" width="10.25390625" style="21" customWidth="1"/>
    <col min="4" max="4" width="61.75390625" style="21" customWidth="1"/>
    <col min="5" max="16384" width="9.00390625" style="21" customWidth="1"/>
  </cols>
  <sheetData>
    <row r="2" ht="13.5">
      <c r="B2" s="20" t="s">
        <v>95</v>
      </c>
    </row>
    <row r="3" spans="2:4" ht="13.5">
      <c r="B3" s="22">
        <v>1</v>
      </c>
      <c r="C3" s="23" t="s">
        <v>42</v>
      </c>
      <c r="D3" s="23" t="s">
        <v>86</v>
      </c>
    </row>
    <row r="4" spans="2:4" ht="13.5">
      <c r="B4" s="22">
        <v>2</v>
      </c>
      <c r="C4" s="23" t="s">
        <v>96</v>
      </c>
      <c r="D4" s="23" t="s">
        <v>97</v>
      </c>
    </row>
    <row r="5" spans="2:4" ht="13.5">
      <c r="B5" s="22">
        <v>3</v>
      </c>
      <c r="C5" s="23" t="s">
        <v>96</v>
      </c>
      <c r="D5" s="23"/>
    </row>
    <row r="6" spans="2:4" ht="13.5">
      <c r="B6" s="22">
        <v>4</v>
      </c>
      <c r="C6" s="23" t="s">
        <v>98</v>
      </c>
      <c r="D6" s="23" t="s">
        <v>87</v>
      </c>
    </row>
    <row r="7" spans="2:4" ht="13.5">
      <c r="B7" s="22">
        <v>5</v>
      </c>
      <c r="C7" s="23" t="s">
        <v>98</v>
      </c>
      <c r="D7" s="23"/>
    </row>
    <row r="8" spans="2:4" ht="13.5">
      <c r="B8" s="22">
        <v>6</v>
      </c>
      <c r="C8" s="23" t="s">
        <v>99</v>
      </c>
      <c r="D8" s="23" t="s">
        <v>100</v>
      </c>
    </row>
    <row r="9" spans="2:4" ht="13.5">
      <c r="B9" s="22">
        <v>7</v>
      </c>
      <c r="C9" s="23" t="s">
        <v>101</v>
      </c>
      <c r="D9" s="23" t="s">
        <v>88</v>
      </c>
    </row>
    <row r="10" spans="2:4" ht="13.5">
      <c r="B10" s="22">
        <v>8</v>
      </c>
      <c r="C10" s="23" t="s">
        <v>102</v>
      </c>
      <c r="D10" s="23" t="s">
        <v>89</v>
      </c>
    </row>
    <row r="11" spans="2:4" ht="13.5">
      <c r="B11" s="22">
        <v>9</v>
      </c>
      <c r="C11" s="23" t="s">
        <v>103</v>
      </c>
      <c r="D11" s="23" t="s">
        <v>90</v>
      </c>
    </row>
    <row r="12" spans="2:4" ht="13.5">
      <c r="B12" s="22">
        <v>10</v>
      </c>
      <c r="C12" s="23" t="s">
        <v>104</v>
      </c>
      <c r="D12" s="23" t="s">
        <v>94</v>
      </c>
    </row>
    <row r="13" spans="2:4" ht="13.5">
      <c r="B13" s="22">
        <v>11</v>
      </c>
      <c r="C13" s="23" t="s">
        <v>105</v>
      </c>
      <c r="D13" s="23" t="s">
        <v>91</v>
      </c>
    </row>
    <row r="14" spans="2:4" ht="13.5">
      <c r="B14" s="22">
        <v>12</v>
      </c>
      <c r="C14" s="23" t="s">
        <v>106</v>
      </c>
      <c r="D14" s="23" t="s">
        <v>107</v>
      </c>
    </row>
    <row r="15" spans="2:4" ht="13.5">
      <c r="B15" s="22">
        <v>13</v>
      </c>
      <c r="C15" s="23" t="s">
        <v>108</v>
      </c>
      <c r="D15" s="23" t="s">
        <v>92</v>
      </c>
    </row>
    <row r="16" spans="2:4" ht="13.5">
      <c r="B16" s="22">
        <v>14</v>
      </c>
      <c r="C16" s="23" t="s">
        <v>27</v>
      </c>
      <c r="D16" s="23"/>
    </row>
    <row r="17" spans="2:4" ht="13.5">
      <c r="B17" s="22">
        <v>15</v>
      </c>
      <c r="C17" s="23" t="s">
        <v>29</v>
      </c>
      <c r="D17" s="23"/>
    </row>
    <row r="18" spans="2:4" ht="13.5">
      <c r="B18" s="22">
        <v>16</v>
      </c>
      <c r="C18" s="23" t="s">
        <v>31</v>
      </c>
      <c r="D18" s="23"/>
    </row>
    <row r="19" spans="2:4" ht="13.5">
      <c r="B19" s="22">
        <v>17</v>
      </c>
      <c r="C19" s="23" t="s">
        <v>33</v>
      </c>
      <c r="D19" s="23"/>
    </row>
    <row r="20" spans="2:4" ht="13.5">
      <c r="B20" s="22">
        <v>18</v>
      </c>
      <c r="C20" s="23" t="s">
        <v>109</v>
      </c>
      <c r="D20" s="23" t="s">
        <v>62</v>
      </c>
    </row>
    <row r="21" spans="2:4" ht="13.5">
      <c r="B21" s="22">
        <v>19</v>
      </c>
      <c r="C21" s="23" t="s">
        <v>110</v>
      </c>
      <c r="D21" s="23" t="s">
        <v>93</v>
      </c>
    </row>
    <row r="22" spans="2:4" ht="13.5">
      <c r="B22" s="22">
        <v>20</v>
      </c>
      <c r="C22" s="23" t="s">
        <v>111</v>
      </c>
      <c r="D22" s="23" t="s">
        <v>112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AS1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14" width="2.00390625" style="0" customWidth="1"/>
    <col min="15" max="15" width="12.625" style="0" customWidth="1"/>
    <col min="16" max="16" width="8.375" style="0" customWidth="1"/>
    <col min="17" max="26" width="2.00390625" style="0" customWidth="1"/>
    <col min="27" max="27" width="11.00390625" style="0" bestFit="1" customWidth="1"/>
    <col min="28" max="28" width="8.25390625" style="0" bestFit="1" customWidth="1"/>
    <col min="29" max="29" width="5.375" style="0" bestFit="1" customWidth="1"/>
    <col min="30" max="41" width="2.00390625" style="0" customWidth="1"/>
    <col min="42" max="42" width="10.00390625" style="0" bestFit="1" customWidth="1"/>
    <col min="43" max="43" width="8.625" style="0" bestFit="1" customWidth="1"/>
    <col min="44" max="44" width="5.50390625" style="0" bestFit="1" customWidth="1"/>
    <col min="45" max="45" width="19.875" style="0" customWidth="1"/>
    <col min="46" max="16384" width="2.00390625" style="0" customWidth="1"/>
  </cols>
  <sheetData>
    <row r="3" spans="3:44" ht="13.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0</v>
      </c>
      <c r="M3">
        <v>1</v>
      </c>
      <c r="O3" t="s">
        <v>2</v>
      </c>
      <c r="P3" t="s">
        <v>1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AA3" t="s">
        <v>2</v>
      </c>
      <c r="AB3" t="s">
        <v>1</v>
      </c>
      <c r="AC3" t="s">
        <v>0</v>
      </c>
      <c r="AG3">
        <v>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  <c r="AN3">
        <v>8</v>
      </c>
      <c r="AP3" t="s">
        <v>2</v>
      </c>
      <c r="AQ3" t="s">
        <v>1</v>
      </c>
      <c r="AR3" t="s">
        <v>0</v>
      </c>
    </row>
    <row r="4" spans="15:44" ht="13.5">
      <c r="O4" t="str">
        <f>make_pt(C4:J4)</f>
        <v>00000000</v>
      </c>
      <c r="P4" t="str">
        <f>"&amp;H"&amp;BIN2HEX(O4,4)</f>
        <v>&amp;H0000</v>
      </c>
      <c r="S4">
        <v>1</v>
      </c>
      <c r="U4" s="2"/>
      <c r="V4" s="2"/>
      <c r="W4" s="2"/>
      <c r="AA4" t="str">
        <f aca="true" t="shared" si="0" ref="AA4:AA10">make_pt(T4:Y4)</f>
        <v>000000</v>
      </c>
      <c r="AB4" t="str">
        <f>"&amp;H"&amp;BIN2HEX(AA4,4)</f>
        <v>&amp;H0000</v>
      </c>
      <c r="AC4">
        <f>BIN2DEC(AA4)</f>
        <v>0</v>
      </c>
      <c r="AH4" s="2"/>
      <c r="AI4" s="2"/>
      <c r="AJ4" s="2"/>
      <c r="AK4" s="2"/>
      <c r="AL4" s="2"/>
      <c r="AP4" t="str">
        <f>make_pt(AG4:AN4)</f>
        <v>00000000</v>
      </c>
      <c r="AQ4" t="str">
        <f>"&amp;H"&amp;BIN2HEX(AP4,4)</f>
        <v>&amp;H0000</v>
      </c>
      <c r="AR4">
        <f>BIN2DEC(AP4)</f>
        <v>0</v>
      </c>
    </row>
    <row r="5" spans="1:44" ht="13.5">
      <c r="A5">
        <v>0</v>
      </c>
      <c r="C5" s="3"/>
      <c r="D5" s="3"/>
      <c r="E5" s="2"/>
      <c r="F5" s="2"/>
      <c r="G5" s="2"/>
      <c r="H5" s="2"/>
      <c r="I5" s="3"/>
      <c r="J5" s="3"/>
      <c r="O5" t="str">
        <f>make_pt(C5:J5)</f>
        <v>00000000</v>
      </c>
      <c r="P5" t="str">
        <f>"&amp;H"&amp;BIN2HEX(O5,4)</f>
        <v>&amp;H0000</v>
      </c>
      <c r="S5">
        <v>2</v>
      </c>
      <c r="T5" s="2"/>
      <c r="X5" s="2"/>
      <c r="AA5" t="str">
        <f t="shared" si="0"/>
        <v>000000</v>
      </c>
      <c r="AB5" t="str">
        <f>"&amp;H"&amp;BIN2HEX(AA5,4)</f>
        <v>&amp;H0000</v>
      </c>
      <c r="AC5">
        <f>BIN2DEC(AA5)</f>
        <v>0</v>
      </c>
      <c r="AG5" s="4"/>
      <c r="AH5" s="2"/>
      <c r="AI5" s="3"/>
      <c r="AJ5" s="3"/>
      <c r="AK5" s="3"/>
      <c r="AL5" s="2"/>
      <c r="AP5" t="str">
        <f aca="true" t="shared" si="1" ref="AP5:AP68">make_pt(AG5:AN5)</f>
        <v>00000000</v>
      </c>
      <c r="AQ5" t="str">
        <f>"&amp;H"&amp;BIN2HEX(AP5,4)</f>
        <v>&amp;H0000</v>
      </c>
      <c r="AR5">
        <f>BIN2DEC(AP5)</f>
        <v>0</v>
      </c>
    </row>
    <row r="6" spans="1:44" ht="13.5">
      <c r="A6">
        <v>1</v>
      </c>
      <c r="C6" s="2"/>
      <c r="D6" s="2"/>
      <c r="E6" s="3"/>
      <c r="F6" s="3"/>
      <c r="G6" s="3"/>
      <c r="H6" s="3"/>
      <c r="I6" s="2"/>
      <c r="J6" s="2"/>
      <c r="O6" t="str">
        <f aca="true" t="shared" si="2" ref="O6:O18">make_pt(C6:J6)</f>
        <v>00000000</v>
      </c>
      <c r="P6" t="str">
        <f>"&amp;H"&amp;BIN2HEX(O6,4)</f>
        <v>&amp;H0000</v>
      </c>
      <c r="S6">
        <v>3</v>
      </c>
      <c r="T6" s="2"/>
      <c r="X6" s="2"/>
      <c r="AA6" t="str">
        <f t="shared" si="0"/>
        <v>000000</v>
      </c>
      <c r="AB6" t="str">
        <f>"&amp;H"&amp;BIN2HEX(AA6,4)</f>
        <v>&amp;H0000</v>
      </c>
      <c r="AC6">
        <f>BIN2DEC(AA6)</f>
        <v>0</v>
      </c>
      <c r="AG6" s="3"/>
      <c r="AH6" s="2"/>
      <c r="AI6" s="2"/>
      <c r="AJ6" s="2"/>
      <c r="AK6" s="2"/>
      <c r="AL6" s="2"/>
      <c r="AP6" t="str">
        <f t="shared" si="1"/>
        <v>00000000</v>
      </c>
      <c r="AQ6" t="str">
        <f>"&amp;H"&amp;BIN2HEX(AP6,4)</f>
        <v>&amp;H0000</v>
      </c>
      <c r="AR6">
        <f>BIN2DEC(AP6)</f>
        <v>0</v>
      </c>
    </row>
    <row r="7" spans="1:44" ht="13.5">
      <c r="A7">
        <v>2</v>
      </c>
      <c r="C7" s="2"/>
      <c r="D7" s="2"/>
      <c r="E7" s="3"/>
      <c r="F7" s="3"/>
      <c r="G7" s="3"/>
      <c r="H7" s="3"/>
      <c r="I7" s="2"/>
      <c r="J7" s="2"/>
      <c r="O7" t="str">
        <f t="shared" si="2"/>
        <v>00100001</v>
      </c>
      <c r="P7" t="str">
        <f>"&amp;H"&amp;BIN2HEX(O7,4)</f>
        <v>&amp;H0021</v>
      </c>
      <c r="S7">
        <v>4</v>
      </c>
      <c r="T7" s="2"/>
      <c r="X7" s="2"/>
      <c r="AA7" t="str">
        <f t="shared" si="0"/>
        <v>011111</v>
      </c>
      <c r="AB7" t="str">
        <f>"&amp;H"&amp;BIN2HEX(AA7,4)</f>
        <v>&amp;H001F</v>
      </c>
      <c r="AC7">
        <f>BIN2DEC(AA7)</f>
        <v>31</v>
      </c>
      <c r="AG7" s="3"/>
      <c r="AH7" s="2"/>
      <c r="AI7" s="3"/>
      <c r="AJ7" s="3"/>
      <c r="AK7" s="3"/>
      <c r="AL7" s="2"/>
      <c r="AP7" t="str">
        <f t="shared" si="1"/>
        <v>00000000</v>
      </c>
      <c r="AQ7" t="str">
        <f>"&amp;H"&amp;BIN2HEX(AP7,4)</f>
        <v>&amp;H0000</v>
      </c>
      <c r="AR7">
        <f>BIN2DEC(AP7)</f>
        <v>0</v>
      </c>
    </row>
    <row r="8" spans="1:44" ht="13.5">
      <c r="A8">
        <v>3</v>
      </c>
      <c r="C8" s="2"/>
      <c r="D8" s="2"/>
      <c r="E8" s="3"/>
      <c r="F8" s="3"/>
      <c r="G8" s="3"/>
      <c r="H8" s="3"/>
      <c r="I8" s="2"/>
      <c r="J8" s="2"/>
      <c r="O8" t="str">
        <f t="shared" si="2"/>
        <v>01100010</v>
      </c>
      <c r="P8" t="str">
        <f>"&amp;H"&amp;BIN2HEX(O8,4)</f>
        <v>&amp;H0062</v>
      </c>
      <c r="S8">
        <v>5</v>
      </c>
      <c r="T8" s="2"/>
      <c r="X8" s="2"/>
      <c r="AA8" t="str">
        <f t="shared" si="0"/>
        <v>010000</v>
      </c>
      <c r="AB8" t="str">
        <f>"&amp;H"&amp;BIN2HEX(AA8,4)</f>
        <v>&amp;H0010</v>
      </c>
      <c r="AC8">
        <f>BIN2DEC(AA8)</f>
        <v>16</v>
      </c>
      <c r="AG8" s="3"/>
      <c r="AH8" s="2"/>
      <c r="AI8" s="2"/>
      <c r="AJ8" s="2"/>
      <c r="AK8" s="2"/>
      <c r="AL8" s="2"/>
      <c r="AP8" t="str">
        <f t="shared" si="1"/>
        <v>00000001</v>
      </c>
      <c r="AQ8" t="str">
        <f>"&amp;H"&amp;BIN2HEX(AP8,4)</f>
        <v>&amp;H0001</v>
      </c>
      <c r="AR8">
        <f>BIN2DEC(AP8)</f>
        <v>1</v>
      </c>
    </row>
    <row r="9" spans="1:44" ht="13.5">
      <c r="A9">
        <v>4</v>
      </c>
      <c r="C9" s="2"/>
      <c r="D9" s="2"/>
      <c r="E9" s="3"/>
      <c r="F9" s="3"/>
      <c r="G9" s="3"/>
      <c r="H9" s="3"/>
      <c r="I9" s="2"/>
      <c r="J9" s="2"/>
      <c r="O9" t="str">
        <f t="shared" si="2"/>
        <v>00100010</v>
      </c>
      <c r="P9" t="str">
        <f>"&amp;H"&amp;BIN2HEX(O9,4)</f>
        <v>&amp;H0022</v>
      </c>
      <c r="S9">
        <v>6</v>
      </c>
      <c r="T9" s="2"/>
      <c r="X9" s="2"/>
      <c r="AA9" t="str">
        <f t="shared" si="0"/>
        <v>001110</v>
      </c>
      <c r="AB9" t="str">
        <f>"&amp;H"&amp;BIN2HEX(AA9,4)</f>
        <v>&amp;H000E</v>
      </c>
      <c r="AC9">
        <f>BIN2DEC(AA9)</f>
        <v>14</v>
      </c>
      <c r="AG9" s="3"/>
      <c r="AH9" s="2"/>
      <c r="AI9" s="3"/>
      <c r="AJ9" s="3"/>
      <c r="AK9" s="3"/>
      <c r="AL9" s="2"/>
      <c r="AP9" t="str">
        <f t="shared" si="1"/>
        <v>00000010</v>
      </c>
      <c r="AQ9" t="str">
        <f>"&amp;H"&amp;BIN2HEX(AP9,4)</f>
        <v>&amp;H0002</v>
      </c>
      <c r="AR9">
        <f>BIN2DEC(AP9)</f>
        <v>2</v>
      </c>
    </row>
    <row r="10" spans="1:44" ht="13.5">
      <c r="A10">
        <v>5</v>
      </c>
      <c r="C10" s="2"/>
      <c r="D10" s="2"/>
      <c r="E10" s="3"/>
      <c r="F10" s="3"/>
      <c r="G10" s="3"/>
      <c r="H10" s="3"/>
      <c r="I10" s="2"/>
      <c r="J10" s="2"/>
      <c r="O10" t="str">
        <f t="shared" si="2"/>
        <v>00100010</v>
      </c>
      <c r="P10" t="str">
        <f>"&amp;H"&amp;BIN2HEX(O10,4)</f>
        <v>&amp;H0022</v>
      </c>
      <c r="S10">
        <v>7</v>
      </c>
      <c r="U10" s="2"/>
      <c r="V10" s="2"/>
      <c r="W10" s="2"/>
      <c r="AA10" t="str">
        <f t="shared" si="0"/>
        <v>000001</v>
      </c>
      <c r="AB10" t="str">
        <f>"&amp;H"&amp;BIN2HEX(AA10,4)</f>
        <v>&amp;H0001</v>
      </c>
      <c r="AC10">
        <f>BIN2DEC(AA10)</f>
        <v>1</v>
      </c>
      <c r="AG10" s="2"/>
      <c r="AH10" s="3"/>
      <c r="AI10" s="3"/>
      <c r="AJ10" s="3"/>
      <c r="AK10" s="3"/>
      <c r="AL10" s="2"/>
      <c r="AM10" s="3"/>
      <c r="AP10" t="str">
        <f t="shared" si="1"/>
        <v>00000000</v>
      </c>
      <c r="AQ10" t="str">
        <f>"&amp;H"&amp;BIN2HEX(AP10,4)</f>
        <v>&amp;H0000</v>
      </c>
      <c r="AR10">
        <f>BIN2DEC(AP10)</f>
        <v>0</v>
      </c>
    </row>
    <row r="11" spans="1:42" ht="13.5">
      <c r="A11">
        <v>6</v>
      </c>
      <c r="C11" s="2"/>
      <c r="D11" s="2"/>
      <c r="E11" s="3"/>
      <c r="F11" s="3"/>
      <c r="G11" s="3"/>
      <c r="H11" s="3"/>
      <c r="I11" s="2"/>
      <c r="J11" s="2"/>
      <c r="O11" t="str">
        <f t="shared" si="2"/>
        <v>00100010</v>
      </c>
      <c r="P11" t="str">
        <f>"&amp;H"&amp;BIN2HEX(O11,4)</f>
        <v>&amp;H0022</v>
      </c>
      <c r="S11">
        <v>8</v>
      </c>
      <c r="AL11" s="3"/>
      <c r="AP11" t="str">
        <f t="shared" si="1"/>
        <v>00000011</v>
      </c>
    </row>
    <row r="12" spans="1:44" ht="13.5">
      <c r="A12">
        <v>7</v>
      </c>
      <c r="C12" s="2"/>
      <c r="D12" s="2"/>
      <c r="E12" s="3"/>
      <c r="F12" s="3"/>
      <c r="G12" s="3"/>
      <c r="H12" s="3"/>
      <c r="I12" s="2"/>
      <c r="J12" s="2"/>
      <c r="O12" t="str">
        <f t="shared" si="2"/>
        <v>00100010</v>
      </c>
      <c r="P12" t="str">
        <f>"&amp;H"&amp;BIN2HEX(O12,4)</f>
        <v>&amp;H0022</v>
      </c>
      <c r="V12" s="2"/>
      <c r="AA12" t="str">
        <f aca="true" t="shared" si="3" ref="AA12:AA18">make_pt(T12:Y12)</f>
        <v>010001</v>
      </c>
      <c r="AB12" t="str">
        <f>"&amp;H"&amp;BIN2HEX(AA12,4)</f>
        <v>&amp;H0011</v>
      </c>
      <c r="AC12">
        <f>BIN2DEC(AA12)</f>
        <v>17</v>
      </c>
      <c r="AG12" s="3"/>
      <c r="AH12" s="3"/>
      <c r="AJ12" s="5"/>
      <c r="AK12" s="3"/>
      <c r="AL12" s="3"/>
      <c r="AM12" s="3"/>
      <c r="AN12" s="3"/>
      <c r="AP12" t="str">
        <f t="shared" si="1"/>
        <v>00000001</v>
      </c>
      <c r="AQ12" t="str">
        <f>"&amp;H"&amp;BIN2HEX(AP12,4)</f>
        <v>&amp;H0001</v>
      </c>
      <c r="AR12">
        <f>BIN2DEC(AP12)</f>
        <v>1</v>
      </c>
    </row>
    <row r="13" spans="1:44" ht="13.5">
      <c r="A13">
        <v>8</v>
      </c>
      <c r="C13" s="2"/>
      <c r="D13" s="2"/>
      <c r="E13" s="3"/>
      <c r="F13" s="3"/>
      <c r="G13" s="3"/>
      <c r="H13" s="3"/>
      <c r="I13" s="2"/>
      <c r="J13" s="2"/>
      <c r="O13" t="str">
        <f t="shared" si="2"/>
        <v>01110001</v>
      </c>
      <c r="P13" t="str">
        <f>"&amp;H"&amp;BIN2HEX(O13,4)</f>
        <v>&amp;H0071</v>
      </c>
      <c r="U13" s="2"/>
      <c r="V13" s="2"/>
      <c r="AA13" t="str">
        <f t="shared" si="3"/>
        <v>001110</v>
      </c>
      <c r="AB13" t="str">
        <f>"&amp;H"&amp;BIN2HEX(AA13,4)</f>
        <v>&amp;H000E</v>
      </c>
      <c r="AC13">
        <f>BIN2DEC(AA13)</f>
        <v>14</v>
      </c>
      <c r="AH13" s="5"/>
      <c r="AJ13" s="5"/>
      <c r="AK13" s="3"/>
      <c r="AL13" s="5"/>
      <c r="AM13" s="3"/>
      <c r="AN13" s="3"/>
      <c r="AP13" t="str">
        <f t="shared" si="1"/>
        <v>00000011</v>
      </c>
      <c r="AQ13" t="str">
        <f>"&amp;H"&amp;BIN2HEX(AP13,4)</f>
        <v>&amp;H0003</v>
      </c>
      <c r="AR13">
        <f>BIN2DEC(AP13)</f>
        <v>3</v>
      </c>
    </row>
    <row r="14" spans="1:44" ht="13.5">
      <c r="A14">
        <v>9</v>
      </c>
      <c r="C14" s="2"/>
      <c r="D14" s="2"/>
      <c r="E14" s="3"/>
      <c r="F14" s="3"/>
      <c r="G14" s="3"/>
      <c r="H14" s="3"/>
      <c r="I14" s="2"/>
      <c r="J14" s="2"/>
      <c r="O14" t="str">
        <f t="shared" si="2"/>
        <v>00000000</v>
      </c>
      <c r="P14" t="str">
        <f>"&amp;H"&amp;BIN2HEX(O14,4)</f>
        <v>&amp;H0000</v>
      </c>
      <c r="V14" s="2"/>
      <c r="AA14" t="str">
        <f t="shared" si="3"/>
        <v>000000</v>
      </c>
      <c r="AB14" t="str">
        <f>"&amp;H"&amp;BIN2HEX(AA14,4)</f>
        <v>&amp;H0000</v>
      </c>
      <c r="AC14">
        <f>BIN2DEC(AA14)</f>
        <v>0</v>
      </c>
      <c r="AH14" s="2"/>
      <c r="AJ14" s="5"/>
      <c r="AK14" s="3"/>
      <c r="AL14" s="5"/>
      <c r="AM14" s="3"/>
      <c r="AN14" s="3"/>
      <c r="AP14" t="str">
        <f t="shared" si="1"/>
        <v>00000000</v>
      </c>
      <c r="AQ14" t="str">
        <f>"&amp;H"&amp;BIN2HEX(AP14,4)</f>
        <v>&amp;H0000</v>
      </c>
      <c r="AR14">
        <f>BIN2DEC(AP14)</f>
        <v>0</v>
      </c>
    </row>
    <row r="15" spans="1:44" ht="13.5">
      <c r="A15">
        <v>10</v>
      </c>
      <c r="C15" s="2"/>
      <c r="D15" s="2"/>
      <c r="E15" s="3"/>
      <c r="F15" s="3"/>
      <c r="G15" s="3"/>
      <c r="H15" s="3"/>
      <c r="I15" s="2"/>
      <c r="J15" s="2"/>
      <c r="O15" t="str">
        <f t="shared" si="2"/>
        <v>00000000</v>
      </c>
      <c r="P15" t="str">
        <f>"&amp;H"&amp;BIN2HEX(O15,4)</f>
        <v>&amp;H0000</v>
      </c>
      <c r="V15" s="2"/>
      <c r="AA15" t="str">
        <f t="shared" si="3"/>
        <v>000000</v>
      </c>
      <c r="AB15" t="str">
        <f>"&amp;H"&amp;BIN2HEX(AA15,4)</f>
        <v>&amp;H0000</v>
      </c>
      <c r="AC15">
        <f>BIN2DEC(AA15)</f>
        <v>0</v>
      </c>
      <c r="AG15" s="3"/>
      <c r="AH15" s="3"/>
      <c r="AJ15" s="5"/>
      <c r="AK15" s="3"/>
      <c r="AL15" s="3"/>
      <c r="AM15" s="3"/>
      <c r="AN15" s="3"/>
      <c r="AP15" t="str">
        <f t="shared" si="1"/>
        <v>00000000</v>
      </c>
      <c r="AQ15" t="str">
        <f>"&amp;H"&amp;BIN2HEX(AP15,4)</f>
        <v>&amp;H0000</v>
      </c>
      <c r="AR15">
        <f>BIN2DEC(AP15)</f>
        <v>0</v>
      </c>
    </row>
    <row r="16" spans="1:44" ht="13.5">
      <c r="A16">
        <v>11</v>
      </c>
      <c r="C16" s="2"/>
      <c r="D16" s="2"/>
      <c r="E16" s="3"/>
      <c r="F16" s="3"/>
      <c r="G16" s="3"/>
      <c r="H16" s="3"/>
      <c r="I16" s="2"/>
      <c r="J16" s="2"/>
      <c r="O16" t="str">
        <f t="shared" si="2"/>
        <v>00000000</v>
      </c>
      <c r="P16" t="str">
        <f>"&amp;H"&amp;BIN2HEX(O16,4)</f>
        <v>&amp;H0000</v>
      </c>
      <c r="V16" s="2"/>
      <c r="AA16" t="str">
        <f t="shared" si="3"/>
        <v>000000</v>
      </c>
      <c r="AB16" t="str">
        <f>"&amp;H"&amp;BIN2HEX(AA16,4)</f>
        <v>&amp;H0000</v>
      </c>
      <c r="AC16">
        <f>BIN2DEC(AA16)</f>
        <v>0</v>
      </c>
      <c r="AG16" s="3"/>
      <c r="AI16" s="5"/>
      <c r="AK16" s="5"/>
      <c r="AL16" s="3"/>
      <c r="AM16" s="3"/>
      <c r="AN16" s="3"/>
      <c r="AP16" t="str">
        <f t="shared" si="1"/>
        <v>00000000</v>
      </c>
      <c r="AQ16" t="str">
        <f>"&amp;H"&amp;BIN2HEX(AP16,4)</f>
        <v>&amp;H0000</v>
      </c>
      <c r="AR16">
        <f>BIN2DEC(AP16)</f>
        <v>0</v>
      </c>
    </row>
    <row r="17" spans="1:44" ht="13.5">
      <c r="A17">
        <v>12</v>
      </c>
      <c r="C17" s="2"/>
      <c r="D17" s="2"/>
      <c r="E17" s="3"/>
      <c r="F17" s="3"/>
      <c r="G17" s="3"/>
      <c r="H17" s="3"/>
      <c r="I17" s="2"/>
      <c r="J17" s="2"/>
      <c r="O17" t="str">
        <f t="shared" si="2"/>
        <v>00000000</v>
      </c>
      <c r="P17" t="str">
        <f>"&amp;H"&amp;BIN2HEX(O17,4)</f>
        <v>&amp;H0000</v>
      </c>
      <c r="V17" s="2"/>
      <c r="AA17" t="str">
        <f t="shared" si="3"/>
        <v>000000</v>
      </c>
      <c r="AB17" t="str">
        <f>"&amp;H"&amp;BIN2HEX(AA17,4)</f>
        <v>&amp;H0000</v>
      </c>
      <c r="AC17">
        <f>BIN2DEC(AA17)</f>
        <v>0</v>
      </c>
      <c r="AG17" s="3"/>
      <c r="AH17" s="2"/>
      <c r="AJ17" s="3"/>
      <c r="AL17" s="2"/>
      <c r="AP17" t="str">
        <f t="shared" si="1"/>
        <v>00000000</v>
      </c>
      <c r="AQ17" t="str">
        <f>"&amp;H"&amp;BIN2HEX(AP17,4)</f>
        <v>&amp;H0000</v>
      </c>
      <c r="AR17">
        <f>BIN2DEC(AP17)</f>
        <v>0</v>
      </c>
    </row>
    <row r="18" spans="1:44" ht="13.5">
      <c r="A18">
        <v>13</v>
      </c>
      <c r="C18" s="3"/>
      <c r="D18" s="3"/>
      <c r="E18" s="2"/>
      <c r="F18" s="2"/>
      <c r="G18" s="2"/>
      <c r="H18" s="2"/>
      <c r="I18" s="3"/>
      <c r="J18" s="3"/>
      <c r="O18" t="str">
        <f t="shared" si="2"/>
        <v>01110000</v>
      </c>
      <c r="P18" t="str">
        <f>"&amp;H"&amp;BIN2HEX(O18,4)</f>
        <v>&amp;H0070</v>
      </c>
      <c r="U18" s="2"/>
      <c r="V18" s="2"/>
      <c r="W18" s="2"/>
      <c r="AA18" t="str">
        <f t="shared" si="3"/>
        <v>011110</v>
      </c>
      <c r="AB18" t="str">
        <f>"&amp;H"&amp;BIN2HEX(AA18,4)</f>
        <v>&amp;H001E</v>
      </c>
      <c r="AC18">
        <f>BIN2DEC(AA18)</f>
        <v>30</v>
      </c>
      <c r="AG18" s="5"/>
      <c r="AH18" s="3"/>
      <c r="AJ18" s="3"/>
      <c r="AK18" s="3"/>
      <c r="AM18" s="2"/>
      <c r="AN18" s="3"/>
      <c r="AP18" t="str">
        <f t="shared" si="1"/>
        <v>00001110</v>
      </c>
      <c r="AQ18" t="str">
        <f>"&amp;H"&amp;BIN2HEX(AP18,4)</f>
        <v>&amp;H000E</v>
      </c>
      <c r="AR18">
        <f>BIN2DEC(AP18)</f>
        <v>14</v>
      </c>
    </row>
    <row r="19" spans="3:42" ht="13.5">
      <c r="C19" s="3"/>
      <c r="D19" s="3"/>
      <c r="E19" s="3"/>
      <c r="F19" s="3"/>
      <c r="G19" s="3"/>
      <c r="H19" s="3"/>
      <c r="I19" s="3"/>
      <c r="J19" s="3"/>
      <c r="AP19" t="str">
        <f t="shared" si="1"/>
        <v>00011110</v>
      </c>
    </row>
    <row r="20" spans="1:44" ht="13.5">
      <c r="A20">
        <v>0</v>
      </c>
      <c r="C20" s="3"/>
      <c r="D20" s="3"/>
      <c r="E20" s="3"/>
      <c r="F20" s="2"/>
      <c r="G20" s="2"/>
      <c r="H20" s="3"/>
      <c r="I20" s="3"/>
      <c r="J20" s="3"/>
      <c r="O20" t="str">
        <f aca="true" t="shared" si="4" ref="O20:O33">make_pt(C20:J20)</f>
        <v>10001001</v>
      </c>
      <c r="P20" t="str">
        <f>"&amp;H"&amp;BIN2HEX(O20,4)</f>
        <v>&amp;H0089</v>
      </c>
      <c r="U20" s="2"/>
      <c r="V20" s="2"/>
      <c r="W20" s="2"/>
      <c r="AA20" t="str">
        <f aca="true" t="shared" si="5" ref="AA20:AA26">make_pt(T20:X20)</f>
        <v>10000</v>
      </c>
      <c r="AB20" t="str">
        <f>"&amp;H"&amp;BIN2HEX(AA20,4)</f>
        <v>&amp;H0010</v>
      </c>
      <c r="AC20">
        <f>BIN2DEC(AA20)</f>
        <v>16</v>
      </c>
      <c r="AG20" s="3"/>
      <c r="AH20" s="3"/>
      <c r="AJ20" s="5"/>
      <c r="AK20" s="3"/>
      <c r="AL20" s="3"/>
      <c r="AM20" s="3"/>
      <c r="AN20" s="3"/>
      <c r="AP20" t="str">
        <f t="shared" si="1"/>
        <v>00010110</v>
      </c>
      <c r="AQ20" t="str">
        <f>"&amp;H"&amp;BIN2HEX(AP20,4)</f>
        <v>&amp;H0016</v>
      </c>
      <c r="AR20">
        <f>BIN2DEC(AP20)</f>
        <v>22</v>
      </c>
    </row>
    <row r="21" spans="1:44" ht="13.5">
      <c r="A21">
        <v>1</v>
      </c>
      <c r="C21" s="3"/>
      <c r="D21" s="3"/>
      <c r="E21" s="2"/>
      <c r="F21" s="2"/>
      <c r="G21" s="2"/>
      <c r="H21" s="3"/>
      <c r="I21" s="3"/>
      <c r="J21" s="3"/>
      <c r="L21" s="3"/>
      <c r="O21" t="str">
        <f t="shared" si="4"/>
        <v>11111000</v>
      </c>
      <c r="P21" t="str">
        <f>"&amp;H"&amp;BIN2HEX(O21,4)</f>
        <v>&amp;H00F8</v>
      </c>
      <c r="T21" s="2"/>
      <c r="X21" s="2"/>
      <c r="AA21" t="str">
        <f t="shared" si="5"/>
        <v>10000</v>
      </c>
      <c r="AB21" t="str">
        <f>"&amp;H"&amp;BIN2HEX(AA21,4)</f>
        <v>&amp;H0010</v>
      </c>
      <c r="AC21">
        <f>BIN2DEC(AA21)</f>
        <v>16</v>
      </c>
      <c r="AG21" s="5"/>
      <c r="AH21" s="3"/>
      <c r="AJ21" s="5"/>
      <c r="AK21" s="3"/>
      <c r="AL21" s="4"/>
      <c r="AM21" s="5"/>
      <c r="AN21" s="4"/>
      <c r="AP21" t="str">
        <f t="shared" si="1"/>
        <v>00110110</v>
      </c>
      <c r="AQ21" t="str">
        <f>"&amp;H"&amp;BIN2HEX(AP21,4)</f>
        <v>&amp;H0036</v>
      </c>
      <c r="AR21">
        <f>BIN2DEC(AP21)</f>
        <v>54</v>
      </c>
    </row>
    <row r="22" spans="1:44" ht="13.5">
      <c r="A22">
        <v>2</v>
      </c>
      <c r="C22" s="3"/>
      <c r="D22" s="2"/>
      <c r="E22" s="2"/>
      <c r="F22" s="2"/>
      <c r="G22" s="2"/>
      <c r="H22" s="3"/>
      <c r="I22" s="3"/>
      <c r="J22" s="3"/>
      <c r="L22" s="3"/>
      <c r="O22" t="str">
        <f t="shared" si="4"/>
        <v>10001000</v>
      </c>
      <c r="P22" t="str">
        <f>"&amp;H"&amp;BIN2HEX(O22,4)</f>
        <v>&amp;H0088</v>
      </c>
      <c r="X22" s="2"/>
      <c r="AA22" t="str">
        <f t="shared" si="5"/>
        <v>00000</v>
      </c>
      <c r="AB22" t="str">
        <f>"&amp;H"&amp;BIN2HEX(AA22,4)</f>
        <v>&amp;H0000</v>
      </c>
      <c r="AC22">
        <f>BIN2DEC(AA22)</f>
        <v>0</v>
      </c>
      <c r="AG22" s="3"/>
      <c r="AH22" s="2"/>
      <c r="AJ22" s="5"/>
      <c r="AK22" s="3"/>
      <c r="AL22" s="5"/>
      <c r="AM22" s="3"/>
      <c r="AN22" s="3"/>
      <c r="AP22" t="str">
        <f t="shared" si="1"/>
        <v>00100110</v>
      </c>
      <c r="AQ22" t="str">
        <f>"&amp;H"&amp;BIN2HEX(AP22,4)</f>
        <v>&amp;H0026</v>
      </c>
      <c r="AR22">
        <f>BIN2DEC(AP22)</f>
        <v>38</v>
      </c>
    </row>
    <row r="23" spans="1:44" ht="13.5">
      <c r="A23">
        <v>3</v>
      </c>
      <c r="C23" s="3"/>
      <c r="D23" s="3"/>
      <c r="E23" s="3"/>
      <c r="F23" s="2"/>
      <c r="G23" s="2"/>
      <c r="H23" s="3"/>
      <c r="I23" s="3"/>
      <c r="J23" s="3"/>
      <c r="L23" s="3"/>
      <c r="O23" t="str">
        <f t="shared" si="4"/>
        <v>10001000</v>
      </c>
      <c r="P23" t="str">
        <f>"&amp;H"&amp;BIN2HEX(O23,4)</f>
        <v>&amp;H0088</v>
      </c>
      <c r="W23" s="2"/>
      <c r="AA23" t="str">
        <f t="shared" si="5"/>
        <v>00000</v>
      </c>
      <c r="AB23" t="str">
        <f>"&amp;H"&amp;BIN2HEX(AA23,4)</f>
        <v>&amp;H0000</v>
      </c>
      <c r="AC23">
        <f>BIN2DEC(AA23)</f>
        <v>0</v>
      </c>
      <c r="AG23" s="3"/>
      <c r="AI23" s="2"/>
      <c r="AJ23" s="5"/>
      <c r="AK23" s="2"/>
      <c r="AL23" s="3"/>
      <c r="AM23" s="3"/>
      <c r="AN23" s="3"/>
      <c r="AP23" t="str">
        <f t="shared" si="1"/>
        <v>01100110</v>
      </c>
      <c r="AQ23" t="str">
        <f>"&amp;H"&amp;BIN2HEX(AP23,4)</f>
        <v>&amp;H0066</v>
      </c>
      <c r="AR23">
        <f>BIN2DEC(AP23)</f>
        <v>102</v>
      </c>
    </row>
    <row r="24" spans="1:44" ht="13.5">
      <c r="A24">
        <v>4</v>
      </c>
      <c r="C24" s="3"/>
      <c r="D24" s="3"/>
      <c r="E24" s="3"/>
      <c r="F24" s="2"/>
      <c r="G24" s="2"/>
      <c r="H24" s="3"/>
      <c r="I24" s="3"/>
      <c r="J24" s="3"/>
      <c r="L24" s="3"/>
      <c r="O24" t="str">
        <f t="shared" si="4"/>
        <v>00000000</v>
      </c>
      <c r="P24" t="str">
        <f>"&amp;H"&amp;BIN2HEX(O24,4)</f>
        <v>&amp;H0000</v>
      </c>
      <c r="V24" s="2"/>
      <c r="AA24" t="str">
        <f t="shared" si="5"/>
        <v>00000</v>
      </c>
      <c r="AB24" t="str">
        <f>"&amp;H"&amp;BIN2HEX(AA24,4)</f>
        <v>&amp;H0000</v>
      </c>
      <c r="AC24">
        <f>BIN2DEC(AA24)</f>
        <v>0</v>
      </c>
      <c r="AG24" s="3"/>
      <c r="AH24" s="2"/>
      <c r="AJ24" s="2"/>
      <c r="AK24" s="4"/>
      <c r="AL24" s="2"/>
      <c r="AM24" s="3"/>
      <c r="AN24" s="3"/>
      <c r="AP24" t="str">
        <f t="shared" si="1"/>
        <v>01000110</v>
      </c>
      <c r="AQ24" t="str">
        <f>"&amp;H"&amp;BIN2HEX(AP24,4)</f>
        <v>&amp;H0046</v>
      </c>
      <c r="AR24">
        <f>BIN2DEC(AP24)</f>
        <v>70</v>
      </c>
    </row>
    <row r="25" spans="1:44" ht="13.5">
      <c r="A25">
        <v>5</v>
      </c>
      <c r="C25" s="3"/>
      <c r="D25" s="3"/>
      <c r="E25" s="3"/>
      <c r="F25" s="2"/>
      <c r="G25" s="2"/>
      <c r="H25" s="3"/>
      <c r="I25" s="3"/>
      <c r="J25" s="3"/>
      <c r="L25" s="3"/>
      <c r="M25" s="1"/>
      <c r="O25" t="str">
        <f t="shared" si="4"/>
        <v>00000000</v>
      </c>
      <c r="P25" t="str">
        <f>"&amp;H"&amp;BIN2HEX(O25,4)</f>
        <v>&amp;H0000</v>
      </c>
      <c r="U25" s="2"/>
      <c r="AA25" t="str">
        <f t="shared" si="5"/>
        <v>00001</v>
      </c>
      <c r="AB25" t="str">
        <f>"&amp;H"&amp;BIN2HEX(AA25,4)</f>
        <v>&amp;H0001</v>
      </c>
      <c r="AC25">
        <f>BIN2DEC(AA25)</f>
        <v>1</v>
      </c>
      <c r="AG25" s="2"/>
      <c r="AH25" s="3"/>
      <c r="AJ25" s="2"/>
      <c r="AK25" s="3"/>
      <c r="AM25" s="2"/>
      <c r="AP25" t="str">
        <f t="shared" si="1"/>
        <v>11000110</v>
      </c>
      <c r="AQ25" t="str">
        <f>"&amp;H"&amp;BIN2HEX(AP25,4)</f>
        <v>&amp;H00C6</v>
      </c>
      <c r="AR25">
        <f>BIN2DEC(AP25)</f>
        <v>198</v>
      </c>
    </row>
    <row r="26" spans="1:44" ht="13.5">
      <c r="A26">
        <v>6</v>
      </c>
      <c r="C26" s="3"/>
      <c r="D26" s="3"/>
      <c r="E26" s="3"/>
      <c r="F26" s="2"/>
      <c r="G26" s="2"/>
      <c r="H26" s="3"/>
      <c r="I26" s="3"/>
      <c r="J26" s="3"/>
      <c r="L26" s="3"/>
      <c r="M26" s="1"/>
      <c r="O26" t="str">
        <f t="shared" si="4"/>
        <v>10001000</v>
      </c>
      <c r="P26" t="str">
        <f>"&amp;H"&amp;BIN2HEX(O26,4)</f>
        <v>&amp;H0088</v>
      </c>
      <c r="T26" s="2"/>
      <c r="U26" s="2"/>
      <c r="V26" s="2"/>
      <c r="W26" s="2"/>
      <c r="X26" s="2"/>
      <c r="AA26" t="str">
        <f t="shared" si="5"/>
        <v>00011</v>
      </c>
      <c r="AB26" t="str">
        <f>"&amp;H"&amp;BIN2HEX(AA26,4)</f>
        <v>&amp;H0003</v>
      </c>
      <c r="AC26">
        <f>BIN2DEC(AA26)</f>
        <v>3</v>
      </c>
      <c r="AG26" s="5"/>
      <c r="AH26" s="3"/>
      <c r="AJ26" s="2"/>
      <c r="AK26" s="3"/>
      <c r="AL26" s="3"/>
      <c r="AM26" s="5"/>
      <c r="AN26" s="3"/>
      <c r="AP26" t="str">
        <f t="shared" si="1"/>
        <v>11000110</v>
      </c>
      <c r="AQ26" t="str">
        <f>"&amp;H"&amp;BIN2HEX(AP26,4)</f>
        <v>&amp;H00C6</v>
      </c>
      <c r="AR26">
        <f>BIN2DEC(AP26)</f>
        <v>198</v>
      </c>
    </row>
    <row r="27" spans="1:42" ht="13.5">
      <c r="A27">
        <v>7</v>
      </c>
      <c r="C27" s="3"/>
      <c r="D27" s="3"/>
      <c r="E27" s="3"/>
      <c r="F27" s="2"/>
      <c r="G27" s="2"/>
      <c r="H27" s="3"/>
      <c r="I27" s="3"/>
      <c r="J27" s="3"/>
      <c r="L27" s="3"/>
      <c r="M27" s="1"/>
      <c r="O27" t="str">
        <f t="shared" si="4"/>
        <v>11011000</v>
      </c>
      <c r="P27" t="str">
        <f>"&amp;H"&amp;BIN2HEX(O27,4)</f>
        <v>&amp;H00D8</v>
      </c>
      <c r="AP27" t="str">
        <f t="shared" si="1"/>
        <v>11111111</v>
      </c>
    </row>
    <row r="28" spans="1:44" ht="13.5">
      <c r="A28">
        <v>8</v>
      </c>
      <c r="C28" s="3"/>
      <c r="D28" s="3"/>
      <c r="E28" s="3"/>
      <c r="F28" s="2"/>
      <c r="G28" s="2"/>
      <c r="H28" s="3"/>
      <c r="I28" s="3"/>
      <c r="J28" s="3"/>
      <c r="L28" s="3"/>
      <c r="M28" s="1"/>
      <c r="O28" t="str">
        <f t="shared" si="4"/>
        <v>10101000</v>
      </c>
      <c r="P28" t="str">
        <f>"&amp;H"&amp;BIN2HEX(O28,4)</f>
        <v>&amp;H00A8</v>
      </c>
      <c r="U28" s="2"/>
      <c r="V28" s="2"/>
      <c r="W28" s="2"/>
      <c r="AA28" t="str">
        <f aca="true" t="shared" si="6" ref="AA28:AA34">make_pt(T28:X28)</f>
        <v>01100</v>
      </c>
      <c r="AB28" t="str">
        <f>"&amp;H"&amp;BIN2HEX(AA28,4)</f>
        <v>&amp;H000C</v>
      </c>
      <c r="AC28">
        <f>BIN2DEC(AA28)</f>
        <v>12</v>
      </c>
      <c r="AG28" s="3"/>
      <c r="AH28" s="3"/>
      <c r="AI28" s="3"/>
      <c r="AJ28" s="5"/>
      <c r="AK28" s="3"/>
      <c r="AL28" s="3"/>
      <c r="AM28" s="3"/>
      <c r="AN28" s="3"/>
      <c r="AP28" t="str">
        <f t="shared" si="1"/>
        <v>00000110</v>
      </c>
      <c r="AQ28" t="str">
        <f>"&amp;H"&amp;BIN2HEX(AP28,4)</f>
        <v>&amp;H0006</v>
      </c>
      <c r="AR28">
        <f>BIN2DEC(AP28)</f>
        <v>6</v>
      </c>
    </row>
    <row r="29" spans="1:44" ht="13.5">
      <c r="A29">
        <v>9</v>
      </c>
      <c r="C29" s="3"/>
      <c r="D29" s="3"/>
      <c r="E29" s="3"/>
      <c r="F29" s="2"/>
      <c r="G29" s="2"/>
      <c r="H29" s="3"/>
      <c r="I29" s="3"/>
      <c r="J29" s="3"/>
      <c r="L29" s="3"/>
      <c r="O29" t="str">
        <f t="shared" si="4"/>
        <v>10101000</v>
      </c>
      <c r="P29" t="str">
        <f>"&amp;H"&amp;BIN2HEX(O29,4)</f>
        <v>&amp;H00A8</v>
      </c>
      <c r="T29" s="2"/>
      <c r="X29" s="2"/>
      <c r="AA29" t="str">
        <f t="shared" si="6"/>
        <v>11000</v>
      </c>
      <c r="AB29" t="str">
        <f>"&amp;H"&amp;BIN2HEX(AA29,4)</f>
        <v>&amp;H0018</v>
      </c>
      <c r="AC29">
        <f>BIN2DEC(AA29)</f>
        <v>24</v>
      </c>
      <c r="AG29" s="4"/>
      <c r="AH29" s="4"/>
      <c r="AI29" s="3"/>
      <c r="AJ29" s="5"/>
      <c r="AK29" s="3"/>
      <c r="AL29" s="3"/>
      <c r="AM29" s="3"/>
      <c r="AN29" s="3"/>
      <c r="AP29" t="str">
        <f t="shared" si="1"/>
        <v>00000110</v>
      </c>
      <c r="AQ29" t="str">
        <f>"&amp;H"&amp;BIN2HEX(AP29,4)</f>
        <v>&amp;H0006</v>
      </c>
      <c r="AR29">
        <f>BIN2DEC(AP29)</f>
        <v>6</v>
      </c>
    </row>
    <row r="30" spans="1:44" ht="13.5">
      <c r="A30">
        <v>10</v>
      </c>
      <c r="C30" s="3"/>
      <c r="D30" s="3"/>
      <c r="E30" s="3"/>
      <c r="F30" s="2"/>
      <c r="G30" s="2"/>
      <c r="H30" s="3"/>
      <c r="I30" s="3"/>
      <c r="J30" s="3"/>
      <c r="L30" s="3"/>
      <c r="O30" t="str">
        <f t="shared" si="4"/>
        <v>10001000</v>
      </c>
      <c r="P30" t="str">
        <f>"&amp;H"&amp;BIN2HEX(O30,4)</f>
        <v>&amp;H0088</v>
      </c>
      <c r="X30" s="2"/>
      <c r="AA30" t="str">
        <f t="shared" si="6"/>
        <v>10000</v>
      </c>
      <c r="AB30" t="str">
        <f>"&amp;H"&amp;BIN2HEX(AA30,4)</f>
        <v>&amp;H0010</v>
      </c>
      <c r="AC30">
        <f>BIN2DEC(AA30)</f>
        <v>16</v>
      </c>
      <c r="AG30" s="2"/>
      <c r="AH30" s="5"/>
      <c r="AI30" s="5"/>
      <c r="AJ30" s="5"/>
      <c r="AK30" s="2"/>
      <c r="AL30" s="2"/>
      <c r="AM30" s="2"/>
      <c r="AN30" s="3"/>
      <c r="AP30" t="str">
        <f t="shared" si="1"/>
        <v>00000110</v>
      </c>
      <c r="AQ30" t="str">
        <f>"&amp;H"&amp;BIN2HEX(AP30,4)</f>
        <v>&amp;H0006</v>
      </c>
      <c r="AR30">
        <f>BIN2DEC(AP30)</f>
        <v>6</v>
      </c>
    </row>
    <row r="31" spans="1:44" ht="13.5">
      <c r="A31">
        <v>11</v>
      </c>
      <c r="C31" s="3"/>
      <c r="D31" s="3"/>
      <c r="E31" s="3"/>
      <c r="F31" s="2"/>
      <c r="G31" s="2"/>
      <c r="H31" s="3"/>
      <c r="I31" s="3"/>
      <c r="J31" s="3"/>
      <c r="L31" s="3"/>
      <c r="O31" t="str">
        <f t="shared" si="4"/>
        <v>10001001</v>
      </c>
      <c r="P31" t="str">
        <f>"&amp;H"&amp;BIN2HEX(O31,4)</f>
        <v>&amp;H0089</v>
      </c>
      <c r="V31" s="2"/>
      <c r="W31" s="2"/>
      <c r="AA31" t="str">
        <f t="shared" si="6"/>
        <v>11111</v>
      </c>
      <c r="AB31" t="str">
        <f>"&amp;H"&amp;BIN2HEX(AA31,4)</f>
        <v>&amp;H001F</v>
      </c>
      <c r="AC31">
        <f>BIN2DEC(AA31)</f>
        <v>31</v>
      </c>
      <c r="AG31" s="3"/>
      <c r="AH31" s="3"/>
      <c r="AI31" s="2"/>
      <c r="AJ31" s="5"/>
      <c r="AK31" s="2"/>
      <c r="AL31" s="4"/>
      <c r="AM31" s="4"/>
      <c r="AN31" s="4"/>
      <c r="AP31" t="str">
        <f t="shared" si="1"/>
        <v>00001111</v>
      </c>
      <c r="AQ31" t="str">
        <f>"&amp;H"&amp;BIN2HEX(AP31,4)</f>
        <v>&amp;H000F</v>
      </c>
      <c r="AR31">
        <f>BIN2DEC(AP31)</f>
        <v>15</v>
      </c>
    </row>
    <row r="32" spans="1:44" ht="13.5">
      <c r="A32">
        <v>12</v>
      </c>
      <c r="C32" s="3"/>
      <c r="D32" s="3"/>
      <c r="E32" s="3"/>
      <c r="F32" s="2"/>
      <c r="G32" s="2"/>
      <c r="H32" s="3"/>
      <c r="I32" s="3"/>
      <c r="J32" s="3"/>
      <c r="L32" s="3"/>
      <c r="O32" t="str">
        <f t="shared" si="4"/>
        <v>00000000</v>
      </c>
      <c r="P32" t="str">
        <f>"&amp;H"&amp;BIN2HEX(O32,4)</f>
        <v>&amp;H0000</v>
      </c>
      <c r="X32" s="2"/>
      <c r="AA32" t="str">
        <f t="shared" si="6"/>
        <v>00000</v>
      </c>
      <c r="AB32" t="str">
        <f>"&amp;H"&amp;BIN2HEX(AA32,4)</f>
        <v>&amp;H0000</v>
      </c>
      <c r="AC32">
        <f>BIN2DEC(AA32)</f>
        <v>0</v>
      </c>
      <c r="AG32" s="3"/>
      <c r="AH32" s="2"/>
      <c r="AI32" s="4"/>
      <c r="AJ32" s="2"/>
      <c r="AK32" s="4"/>
      <c r="AL32" s="2"/>
      <c r="AM32" s="4"/>
      <c r="AN32" s="4"/>
      <c r="AP32" t="str">
        <f t="shared" si="1"/>
        <v>00000000</v>
      </c>
      <c r="AQ32" t="str">
        <f>"&amp;H"&amp;BIN2HEX(AP32,4)</f>
        <v>&amp;H0000</v>
      </c>
      <c r="AR32">
        <f>BIN2DEC(AP32)</f>
        <v>0</v>
      </c>
    </row>
    <row r="33" spans="1:44" ht="13.5">
      <c r="A33">
        <v>13</v>
      </c>
      <c r="C33" s="3"/>
      <c r="D33" s="2"/>
      <c r="E33" s="2"/>
      <c r="F33" s="2"/>
      <c r="G33" s="2"/>
      <c r="H33" s="2"/>
      <c r="I33" s="2"/>
      <c r="J33" s="3"/>
      <c r="L33" s="3"/>
      <c r="O33" t="str">
        <f t="shared" si="4"/>
        <v>00000000</v>
      </c>
      <c r="P33" t="str">
        <f>"&amp;H"&amp;BIN2HEX(O33,4)</f>
        <v>&amp;H0000</v>
      </c>
      <c r="T33" s="2"/>
      <c r="X33" s="2"/>
      <c r="AA33" t="str">
        <f t="shared" si="6"/>
        <v>00000</v>
      </c>
      <c r="AB33" t="str">
        <f>"&amp;H"&amp;BIN2HEX(AA33,4)</f>
        <v>&amp;H0000</v>
      </c>
      <c r="AC33">
        <f>BIN2DEC(AA33)</f>
        <v>0</v>
      </c>
      <c r="AH33" s="2"/>
      <c r="AI33" s="3"/>
      <c r="AJ33" s="2"/>
      <c r="AK33" s="3"/>
      <c r="AL33" s="2"/>
      <c r="AM33" s="3"/>
      <c r="AN33" s="3"/>
      <c r="AP33" t="str">
        <f t="shared" si="1"/>
        <v>00000000</v>
      </c>
      <c r="AQ33" t="str">
        <f>"&amp;H"&amp;BIN2HEX(AP33,4)</f>
        <v>&amp;H0000</v>
      </c>
      <c r="AR33">
        <f>BIN2DEC(AP33)</f>
        <v>0</v>
      </c>
    </row>
    <row r="34" spans="3:44" ht="13.5">
      <c r="C34" s="3"/>
      <c r="D34" s="3"/>
      <c r="E34" s="3"/>
      <c r="F34" s="3"/>
      <c r="G34" s="3"/>
      <c r="H34" s="3"/>
      <c r="I34" s="3"/>
      <c r="J34" s="3"/>
      <c r="U34" s="2"/>
      <c r="V34" s="2"/>
      <c r="W34" s="2"/>
      <c r="AA34" t="str">
        <f t="shared" si="6"/>
        <v>00000</v>
      </c>
      <c r="AB34" t="str">
        <f>"&amp;H"&amp;BIN2HEX(AA34,4)</f>
        <v>&amp;H0000</v>
      </c>
      <c r="AC34">
        <f>BIN2DEC(AA34)</f>
        <v>0</v>
      </c>
      <c r="AG34" s="5"/>
      <c r="AH34" s="3"/>
      <c r="AI34" s="3"/>
      <c r="AJ34" s="2"/>
      <c r="AK34" s="3"/>
      <c r="AL34" s="3"/>
      <c r="AM34" s="5"/>
      <c r="AN34" s="3"/>
      <c r="AP34" t="str">
        <f t="shared" si="1"/>
        <v>00000000</v>
      </c>
      <c r="AQ34" t="str">
        <f>"&amp;H"&amp;BIN2HEX(AP34,4)</f>
        <v>&amp;H0000</v>
      </c>
      <c r="AR34">
        <f>BIN2DEC(AP34)</f>
        <v>0</v>
      </c>
    </row>
    <row r="35" spans="1:42" ht="13.5">
      <c r="A35">
        <v>0</v>
      </c>
      <c r="C35" s="3"/>
      <c r="D35" s="3"/>
      <c r="E35" s="2"/>
      <c r="F35" s="2"/>
      <c r="G35" s="2"/>
      <c r="H35" s="2"/>
      <c r="I35" s="3"/>
      <c r="J35" s="3"/>
      <c r="O35" t="str">
        <f aca="true" t="shared" si="7" ref="O35:O48">make_pt(C35:J35)</f>
        <v>00000000</v>
      </c>
      <c r="P35" t="str">
        <f>"&amp;H"&amp;BIN2HEX(O35,4)</f>
        <v>&amp;H0000</v>
      </c>
      <c r="AP35" t="str">
        <f t="shared" si="1"/>
        <v>00000000</v>
      </c>
    </row>
    <row r="36" spans="1:44" ht="13.5">
      <c r="A36">
        <v>1</v>
      </c>
      <c r="C36" s="2"/>
      <c r="D36" s="2"/>
      <c r="E36" s="3"/>
      <c r="F36" s="3"/>
      <c r="G36" s="3"/>
      <c r="H36" s="3"/>
      <c r="I36" s="2"/>
      <c r="J36" s="2"/>
      <c r="O36" t="str">
        <f t="shared" si="7"/>
        <v>00000000</v>
      </c>
      <c r="P36" t="str">
        <f>"&amp;H"&amp;BIN2HEX(O36,4)</f>
        <v>&amp;H0000</v>
      </c>
      <c r="T36" s="3"/>
      <c r="U36" s="3"/>
      <c r="V36" s="3"/>
      <c r="W36" s="5"/>
      <c r="X36" s="3"/>
      <c r="AA36" t="str">
        <f>make_pt(T36:X36)</f>
        <v>00000</v>
      </c>
      <c r="AB36" t="str">
        <f>"&amp;H"&amp;BIN2HEX(AA36,4)</f>
        <v>&amp;H0000</v>
      </c>
      <c r="AC36">
        <f>BIN2DEC(AA36)</f>
        <v>0</v>
      </c>
      <c r="AG36" s="3"/>
      <c r="AI36" s="2"/>
      <c r="AJ36" s="5"/>
      <c r="AK36" s="2"/>
      <c r="AP36" t="str">
        <f t="shared" si="1"/>
        <v>00000000</v>
      </c>
      <c r="AQ36" t="str">
        <f>"&amp;H"&amp;BIN2HEX(AP36,4)</f>
        <v>&amp;H0000</v>
      </c>
      <c r="AR36">
        <f>BIN2DEC(AP36)</f>
        <v>0</v>
      </c>
    </row>
    <row r="37" spans="1:44" ht="13.5">
      <c r="A37">
        <v>2</v>
      </c>
      <c r="C37" s="2"/>
      <c r="D37" s="2"/>
      <c r="E37" s="3"/>
      <c r="F37" s="3"/>
      <c r="G37" s="3"/>
      <c r="H37" s="3"/>
      <c r="I37" s="2"/>
      <c r="J37" s="2"/>
      <c r="O37" t="str">
        <f t="shared" si="7"/>
        <v>00000000</v>
      </c>
      <c r="P37" t="str">
        <f>"&amp;H"&amp;BIN2HEX(O37,4)</f>
        <v>&amp;H0000</v>
      </c>
      <c r="T37" s="3"/>
      <c r="U37" s="3"/>
      <c r="V37" s="2"/>
      <c r="W37" s="5"/>
      <c r="X37" s="3"/>
      <c r="AA37" t="str">
        <f aca="true" t="shared" si="8" ref="AA37:AA42">make_pt(T37:X37)</f>
        <v>00000</v>
      </c>
      <c r="AB37" t="str">
        <f>"&amp;H"&amp;BIN2HEX(AA37,4)</f>
        <v>&amp;H0000</v>
      </c>
      <c r="AC37">
        <f>BIN2DEC(AA37)</f>
        <v>0</v>
      </c>
      <c r="AH37" s="2"/>
      <c r="AI37" s="3"/>
      <c r="AJ37" s="3"/>
      <c r="AK37" s="3"/>
      <c r="AL37" s="2"/>
      <c r="AP37" t="str">
        <f t="shared" si="1"/>
        <v>00000000</v>
      </c>
      <c r="AQ37" t="str">
        <f>"&amp;H"&amp;BIN2HEX(AP37,4)</f>
        <v>&amp;H0000</v>
      </c>
      <c r="AR37">
        <f>BIN2DEC(AP37)</f>
        <v>0</v>
      </c>
    </row>
    <row r="38" spans="1:44" ht="13.5">
      <c r="A38">
        <v>3</v>
      </c>
      <c r="C38" s="2"/>
      <c r="D38" s="2"/>
      <c r="E38" s="3"/>
      <c r="F38" s="3"/>
      <c r="G38" s="3"/>
      <c r="H38" s="3"/>
      <c r="I38" s="2"/>
      <c r="J38" s="2"/>
      <c r="O38" t="str">
        <f t="shared" si="7"/>
        <v>00000000</v>
      </c>
      <c r="P38" t="str">
        <f>"&amp;H"&amp;BIN2HEX(O38,4)</f>
        <v>&amp;H0000</v>
      </c>
      <c r="T38" s="3"/>
      <c r="U38" s="2"/>
      <c r="V38" s="3"/>
      <c r="W38" s="5"/>
      <c r="X38" s="3"/>
      <c r="AA38" t="str">
        <f t="shared" si="8"/>
        <v>00000</v>
      </c>
      <c r="AB38" t="str">
        <f>"&amp;H"&amp;BIN2HEX(AA38,4)</f>
        <v>&amp;H0000</v>
      </c>
      <c r="AC38">
        <f>BIN2DEC(AA38)</f>
        <v>0</v>
      </c>
      <c r="AG38" s="5"/>
      <c r="AI38" s="5"/>
      <c r="AJ38" s="2"/>
      <c r="AK38" s="2"/>
      <c r="AL38" s="3"/>
      <c r="AM38" s="2"/>
      <c r="AN38" s="3"/>
      <c r="AP38" t="str">
        <f t="shared" si="1"/>
        <v>00000000</v>
      </c>
      <c r="AQ38" t="str">
        <f>"&amp;H"&amp;BIN2HEX(AP38,4)</f>
        <v>&amp;H0000</v>
      </c>
      <c r="AR38">
        <f>BIN2DEC(AP38)</f>
        <v>0</v>
      </c>
    </row>
    <row r="39" spans="1:44" ht="13.5">
      <c r="A39">
        <v>4</v>
      </c>
      <c r="C39" s="3"/>
      <c r="D39" s="3"/>
      <c r="E39" s="3"/>
      <c r="F39" s="3"/>
      <c r="G39" s="3"/>
      <c r="H39" s="3"/>
      <c r="I39" s="2"/>
      <c r="J39" s="2"/>
      <c r="O39" t="str">
        <f t="shared" si="7"/>
        <v>00000000</v>
      </c>
      <c r="P39" t="str">
        <f>"&amp;H"&amp;BIN2HEX(O39,4)</f>
        <v>&amp;H0000</v>
      </c>
      <c r="T39" s="2"/>
      <c r="U39" s="3"/>
      <c r="V39" s="3"/>
      <c r="W39" s="5"/>
      <c r="X39" s="3"/>
      <c r="AA39" t="str">
        <f t="shared" si="8"/>
        <v>00000</v>
      </c>
      <c r="AB39" t="str">
        <f>"&amp;H"&amp;BIN2HEX(AA39,4)</f>
        <v>&amp;H0000</v>
      </c>
      <c r="AC39">
        <f>BIN2DEC(AA39)</f>
        <v>0</v>
      </c>
      <c r="AG39" s="3"/>
      <c r="AH39" s="3"/>
      <c r="AJ39" s="5"/>
      <c r="AL39" s="3"/>
      <c r="AM39" s="3"/>
      <c r="AN39" s="3"/>
      <c r="AP39" t="str">
        <f t="shared" si="1"/>
        <v>00000000</v>
      </c>
      <c r="AQ39" t="str">
        <f>"&amp;H"&amp;BIN2HEX(AP39,4)</f>
        <v>&amp;H0000</v>
      </c>
      <c r="AR39">
        <f>BIN2DEC(AP39)</f>
        <v>0</v>
      </c>
    </row>
    <row r="40" spans="1:44" ht="13.5">
      <c r="A40">
        <v>5</v>
      </c>
      <c r="C40" s="3"/>
      <c r="D40" s="3"/>
      <c r="E40" s="3"/>
      <c r="F40" s="3"/>
      <c r="G40" s="3"/>
      <c r="H40" s="3"/>
      <c r="I40" s="2"/>
      <c r="J40" s="2"/>
      <c r="O40" t="str">
        <f t="shared" si="7"/>
        <v>00000000</v>
      </c>
      <c r="P40" t="str">
        <f>"&amp;H"&amp;BIN2HEX(O40,4)</f>
        <v>&amp;H0000</v>
      </c>
      <c r="T40" s="2"/>
      <c r="U40" s="2"/>
      <c r="V40" s="2"/>
      <c r="W40" s="5"/>
      <c r="X40" s="2"/>
      <c r="AA40" t="str">
        <f t="shared" si="8"/>
        <v>00000</v>
      </c>
      <c r="AB40" t="str">
        <f>"&amp;H"&amp;BIN2HEX(AA40,4)</f>
        <v>&amp;H0000</v>
      </c>
      <c r="AC40">
        <f>BIN2DEC(AA40)</f>
        <v>0</v>
      </c>
      <c r="AG40" s="5"/>
      <c r="AH40" s="2"/>
      <c r="AI40" s="2"/>
      <c r="AJ40" s="2"/>
      <c r="AK40" s="2"/>
      <c r="AL40" s="2"/>
      <c r="AM40" s="2"/>
      <c r="AP40" t="str">
        <f t="shared" si="1"/>
        <v>00000000</v>
      </c>
      <c r="AQ40" t="str">
        <f>"&amp;H"&amp;BIN2HEX(AP40,4)</f>
        <v>&amp;H0000</v>
      </c>
      <c r="AR40">
        <f>BIN2DEC(AP40)</f>
        <v>0</v>
      </c>
    </row>
    <row r="41" spans="1:44" ht="13.5">
      <c r="A41">
        <v>6</v>
      </c>
      <c r="C41" s="3"/>
      <c r="D41" s="3"/>
      <c r="E41" s="3"/>
      <c r="F41" s="3"/>
      <c r="G41" s="3"/>
      <c r="H41" s="3"/>
      <c r="I41" s="2"/>
      <c r="J41" s="2"/>
      <c r="O41" t="str">
        <f t="shared" si="7"/>
        <v>00000000</v>
      </c>
      <c r="P41" t="str">
        <f>"&amp;H"&amp;BIN2HEX(O41,4)</f>
        <v>&amp;H0000</v>
      </c>
      <c r="T41" s="3"/>
      <c r="U41" s="3"/>
      <c r="V41" s="3"/>
      <c r="W41" s="5"/>
      <c r="X41" s="3"/>
      <c r="AA41" t="str">
        <f t="shared" si="8"/>
        <v>00000</v>
      </c>
      <c r="AB41" t="str">
        <f>"&amp;H"&amp;BIN2HEX(AA41,4)</f>
        <v>&amp;H0000</v>
      </c>
      <c r="AC41">
        <f>BIN2DEC(AA41)</f>
        <v>0</v>
      </c>
      <c r="AH41" s="2"/>
      <c r="AJ41" s="5"/>
      <c r="AL41" s="2"/>
      <c r="AM41" s="3"/>
      <c r="AP41" t="str">
        <f t="shared" si="1"/>
        <v>00000000</v>
      </c>
      <c r="AQ41" t="str">
        <f>"&amp;H"&amp;BIN2HEX(AP41,4)</f>
        <v>&amp;H0000</v>
      </c>
      <c r="AR41">
        <f>BIN2DEC(AP41)</f>
        <v>0</v>
      </c>
    </row>
    <row r="42" spans="1:44" ht="13.5">
      <c r="A42">
        <v>7</v>
      </c>
      <c r="C42" s="3"/>
      <c r="D42" s="3"/>
      <c r="E42" s="3"/>
      <c r="F42" s="3"/>
      <c r="G42" s="3"/>
      <c r="H42" s="2"/>
      <c r="I42" s="2"/>
      <c r="J42" s="3"/>
      <c r="O42" t="str">
        <f t="shared" si="7"/>
        <v>00001110</v>
      </c>
      <c r="P42" t="str">
        <f>"&amp;H"&amp;BIN2HEX(O42,4)</f>
        <v>&amp;H000E</v>
      </c>
      <c r="T42" s="3"/>
      <c r="U42" s="3"/>
      <c r="V42" s="3"/>
      <c r="W42" s="5"/>
      <c r="X42" s="3"/>
      <c r="AA42" t="str">
        <f t="shared" si="8"/>
        <v>01000</v>
      </c>
      <c r="AB42" t="str">
        <f>"&amp;H"&amp;BIN2HEX(AA42,4)</f>
        <v>&amp;H0008</v>
      </c>
      <c r="AC42">
        <f>BIN2DEC(AA42)</f>
        <v>8</v>
      </c>
      <c r="AG42" s="5"/>
      <c r="AH42" s="2"/>
      <c r="AI42" s="2"/>
      <c r="AJ42" s="2"/>
      <c r="AK42" s="2"/>
      <c r="AL42" s="2"/>
      <c r="AM42" s="2"/>
      <c r="AP42" t="str">
        <f t="shared" si="1"/>
        <v>00000000</v>
      </c>
      <c r="AQ42" t="str">
        <f>"&amp;H"&amp;BIN2HEX(AP42,4)</f>
        <v>&amp;H0000</v>
      </c>
      <c r="AR42">
        <f>BIN2DEC(AP42)</f>
        <v>0</v>
      </c>
    </row>
    <row r="43" spans="1:42" ht="13.5">
      <c r="A43">
        <v>8</v>
      </c>
      <c r="C43" s="3"/>
      <c r="D43" s="3"/>
      <c r="E43" s="3"/>
      <c r="F43" s="3"/>
      <c r="G43" s="2"/>
      <c r="H43" s="2"/>
      <c r="I43" s="3"/>
      <c r="J43" s="3"/>
      <c r="O43" t="str">
        <f t="shared" si="7"/>
        <v>00010001</v>
      </c>
      <c r="P43" t="str">
        <f>"&amp;H"&amp;BIN2HEX(O43,4)</f>
        <v>&amp;H0011</v>
      </c>
      <c r="AP43" t="str">
        <f t="shared" si="1"/>
        <v>00000000</v>
      </c>
    </row>
    <row r="44" spans="1:44" ht="13.5">
      <c r="A44">
        <v>9</v>
      </c>
      <c r="C44" s="3"/>
      <c r="D44" s="3"/>
      <c r="E44" s="3"/>
      <c r="F44" s="2"/>
      <c r="G44" s="2"/>
      <c r="H44" s="3"/>
      <c r="I44" s="3"/>
      <c r="J44" s="3"/>
      <c r="O44" t="str">
        <f t="shared" si="7"/>
        <v>00010001</v>
      </c>
      <c r="P44" t="str">
        <f>"&amp;H"&amp;BIN2HEX(O44,4)</f>
        <v>&amp;H0011</v>
      </c>
      <c r="T44" s="2"/>
      <c r="U44" s="2"/>
      <c r="V44" s="2"/>
      <c r="W44" s="2"/>
      <c r="X44" s="2"/>
      <c r="AA44" t="str">
        <f aca="true" t="shared" si="9" ref="AA44:AA50">make_pt(T44:X44)</f>
        <v>10001</v>
      </c>
      <c r="AB44" t="str">
        <f>"&amp;H"&amp;BIN2HEX(AA44,4)</f>
        <v>&amp;H0011</v>
      </c>
      <c r="AC44">
        <f>BIN2DEC(AA44)</f>
        <v>17</v>
      </c>
      <c r="AG44" s="3"/>
      <c r="AH44" s="3"/>
      <c r="AI44" s="3"/>
      <c r="AJ44" s="5"/>
      <c r="AK44" s="3"/>
      <c r="AL44" s="3"/>
      <c r="AM44" s="3"/>
      <c r="AP44" t="str">
        <f t="shared" si="1"/>
        <v>00000000</v>
      </c>
      <c r="AQ44" t="str">
        <f>"&amp;H"&amp;BIN2HEX(AP44,4)</f>
        <v>&amp;H0000</v>
      </c>
      <c r="AR44">
        <f>BIN2DEC(AP44)</f>
        <v>0</v>
      </c>
    </row>
    <row r="45" spans="1:44" ht="13.5">
      <c r="A45">
        <v>10</v>
      </c>
      <c r="C45" s="3"/>
      <c r="D45" s="3"/>
      <c r="E45" s="2"/>
      <c r="F45" s="2"/>
      <c r="G45" s="3"/>
      <c r="H45" s="3"/>
      <c r="I45" s="3"/>
      <c r="J45" s="3"/>
      <c r="O45" t="str">
        <f t="shared" si="7"/>
        <v>00010001</v>
      </c>
      <c r="P45" t="str">
        <f>"&amp;H"&amp;BIN2HEX(O45,4)</f>
        <v>&amp;H0011</v>
      </c>
      <c r="T45" s="2"/>
      <c r="U45" s="3"/>
      <c r="V45" s="3"/>
      <c r="W45" s="3"/>
      <c r="X45" s="3"/>
      <c r="AA45" t="str">
        <f t="shared" si="9"/>
        <v>00111</v>
      </c>
      <c r="AB45" t="str">
        <f>"&amp;H"&amp;BIN2HEX(AA45,4)</f>
        <v>&amp;H0007</v>
      </c>
      <c r="AC45">
        <f>BIN2DEC(AA45)</f>
        <v>7</v>
      </c>
      <c r="AG45" s="4"/>
      <c r="AH45" s="4"/>
      <c r="AI45" s="3"/>
      <c r="AJ45" s="5"/>
      <c r="AK45" s="3"/>
      <c r="AL45" s="3"/>
      <c r="AM45" s="3"/>
      <c r="AP45" t="str">
        <f t="shared" si="1"/>
        <v>00000000</v>
      </c>
      <c r="AQ45" t="str">
        <f>"&amp;H"&amp;BIN2HEX(AP45,4)</f>
        <v>&amp;H0000</v>
      </c>
      <c r="AR45">
        <f>BIN2DEC(AP45)</f>
        <v>0</v>
      </c>
    </row>
    <row r="46" spans="1:44" ht="13.5">
      <c r="A46">
        <v>11</v>
      </c>
      <c r="C46" s="3"/>
      <c r="D46" s="2"/>
      <c r="E46" s="2"/>
      <c r="F46" s="3"/>
      <c r="G46" s="3"/>
      <c r="H46" s="3"/>
      <c r="I46" s="3"/>
      <c r="J46" s="3"/>
      <c r="O46" t="str">
        <f t="shared" si="7"/>
        <v>00010001</v>
      </c>
      <c r="P46" t="str">
        <f>"&amp;H"&amp;BIN2HEX(O46,4)</f>
        <v>&amp;H0011</v>
      </c>
      <c r="T46" s="3"/>
      <c r="U46" s="2"/>
      <c r="V46" s="2"/>
      <c r="W46" s="2"/>
      <c r="X46" s="3"/>
      <c r="AA46" t="str">
        <f t="shared" si="9"/>
        <v>00101</v>
      </c>
      <c r="AB46" t="str">
        <f>"&amp;H"&amp;BIN2HEX(AA46,4)</f>
        <v>&amp;H0005</v>
      </c>
      <c r="AC46">
        <f>BIN2DEC(AA46)</f>
        <v>5</v>
      </c>
      <c r="AG46" s="3"/>
      <c r="AH46" s="5"/>
      <c r="AI46" s="5"/>
      <c r="AJ46" s="5"/>
      <c r="AK46" s="2"/>
      <c r="AL46" s="2"/>
      <c r="AM46" s="3"/>
      <c r="AP46" t="str">
        <f t="shared" si="1"/>
        <v>00000000</v>
      </c>
      <c r="AQ46" t="str">
        <f>"&amp;H"&amp;BIN2HEX(AP46,4)</f>
        <v>&amp;H0000</v>
      </c>
      <c r="AR46">
        <f>BIN2DEC(AP46)</f>
        <v>0</v>
      </c>
    </row>
    <row r="47" spans="1:44" ht="13.5">
      <c r="A47">
        <v>12</v>
      </c>
      <c r="C47" s="2"/>
      <c r="D47" s="2"/>
      <c r="E47" s="3"/>
      <c r="F47" s="3"/>
      <c r="G47" s="3"/>
      <c r="H47" s="3"/>
      <c r="I47" s="3"/>
      <c r="J47" s="3"/>
      <c r="O47" t="str">
        <f t="shared" si="7"/>
        <v>00010001</v>
      </c>
      <c r="P47" t="str">
        <f>"&amp;H"&amp;BIN2HEX(O47,4)</f>
        <v>&amp;H0011</v>
      </c>
      <c r="X47" s="2"/>
      <c r="AA47" t="str">
        <f t="shared" si="9"/>
        <v>11111</v>
      </c>
      <c r="AB47" t="str">
        <f>"&amp;H"&amp;BIN2HEX(AA47,4)</f>
        <v>&amp;H001F</v>
      </c>
      <c r="AC47">
        <f>BIN2DEC(AA47)</f>
        <v>31</v>
      </c>
      <c r="AG47" s="3"/>
      <c r="AH47" s="3"/>
      <c r="AI47" s="3"/>
      <c r="AJ47" s="2"/>
      <c r="AK47" s="3"/>
      <c r="AL47" s="3"/>
      <c r="AM47" s="3"/>
      <c r="AP47" t="str">
        <f t="shared" si="1"/>
        <v>00000000</v>
      </c>
      <c r="AQ47" t="str">
        <f>"&amp;H"&amp;BIN2HEX(AP47,4)</f>
        <v>&amp;H0000</v>
      </c>
      <c r="AR47">
        <f>BIN2DEC(AP47)</f>
        <v>0</v>
      </c>
    </row>
    <row r="48" spans="1:44" ht="13.5">
      <c r="A48">
        <v>13</v>
      </c>
      <c r="C48" s="2"/>
      <c r="D48" s="2"/>
      <c r="E48" s="2"/>
      <c r="F48" s="2"/>
      <c r="G48" s="2"/>
      <c r="H48" s="2"/>
      <c r="I48" s="2"/>
      <c r="J48" s="2"/>
      <c r="O48" t="str">
        <f t="shared" si="7"/>
        <v>00001110</v>
      </c>
      <c r="P48" t="str">
        <f>"&amp;H"&amp;BIN2HEX(O48,4)</f>
        <v>&amp;H000E</v>
      </c>
      <c r="T48" s="3"/>
      <c r="U48" s="3"/>
      <c r="V48" s="3"/>
      <c r="W48" s="3"/>
      <c r="X48" s="2"/>
      <c r="AA48" t="str">
        <f t="shared" si="9"/>
        <v>00001</v>
      </c>
      <c r="AB48" t="str">
        <f>"&amp;H"&amp;BIN2HEX(AA48,4)</f>
        <v>&amp;H0001</v>
      </c>
      <c r="AC48">
        <f>BIN2DEC(AA48)</f>
        <v>1</v>
      </c>
      <c r="AG48" s="3"/>
      <c r="AH48" s="3"/>
      <c r="AI48" s="3"/>
      <c r="AJ48" s="5"/>
      <c r="AK48" s="3"/>
      <c r="AL48" s="3"/>
      <c r="AM48" s="3"/>
      <c r="AP48" t="str">
        <f t="shared" si="1"/>
        <v>00000000</v>
      </c>
      <c r="AQ48" t="str">
        <f>"&amp;H"&amp;BIN2HEX(AP48,4)</f>
        <v>&amp;H0000</v>
      </c>
      <c r="AR48">
        <f>BIN2DEC(AP48)</f>
        <v>0</v>
      </c>
    </row>
    <row r="49" spans="3:44" ht="13.5">
      <c r="C49" s="3"/>
      <c r="D49" s="3"/>
      <c r="E49" s="3"/>
      <c r="F49" s="3"/>
      <c r="G49" s="3"/>
      <c r="H49" s="3"/>
      <c r="I49" s="3"/>
      <c r="J49" s="3"/>
      <c r="T49" s="2"/>
      <c r="U49" s="3"/>
      <c r="V49" s="3"/>
      <c r="W49" s="3"/>
      <c r="X49" s="2"/>
      <c r="AA49" t="str">
        <f t="shared" si="9"/>
        <v>00000</v>
      </c>
      <c r="AB49" t="str">
        <f>"&amp;H"&amp;BIN2HEX(AA49,4)</f>
        <v>&amp;H0000</v>
      </c>
      <c r="AC49">
        <f>BIN2DEC(AA49)</f>
        <v>0</v>
      </c>
      <c r="AG49" s="3"/>
      <c r="AH49" s="3"/>
      <c r="AI49" s="3"/>
      <c r="AJ49" s="2"/>
      <c r="AK49" s="3"/>
      <c r="AL49" s="3"/>
      <c r="AM49" s="3"/>
      <c r="AP49" t="str">
        <f t="shared" si="1"/>
        <v>00000000</v>
      </c>
      <c r="AQ49" t="str">
        <f>"&amp;H"&amp;BIN2HEX(AP49,4)</f>
        <v>&amp;H0000</v>
      </c>
      <c r="AR49">
        <f>BIN2DEC(AP49)</f>
        <v>0</v>
      </c>
    </row>
    <row r="50" spans="1:44" ht="13.5">
      <c r="A50">
        <v>0</v>
      </c>
      <c r="C50" s="3"/>
      <c r="D50" s="3"/>
      <c r="E50" s="2"/>
      <c r="F50" s="2"/>
      <c r="G50" s="2"/>
      <c r="H50" s="2"/>
      <c r="I50" s="3"/>
      <c r="J50" s="3"/>
      <c r="O50" t="str">
        <f aca="true" t="shared" si="10" ref="O50:O63">make_pt(C50:J50)</f>
        <v>00000000</v>
      </c>
      <c r="P50" t="str">
        <f>"&amp;H"&amp;BIN2HEX(O50,4)</f>
        <v>&amp;H0000</v>
      </c>
      <c r="T50" s="3"/>
      <c r="U50" s="2"/>
      <c r="V50" s="2"/>
      <c r="W50" s="2"/>
      <c r="X50" s="3"/>
      <c r="AA50" t="str">
        <f t="shared" si="9"/>
        <v>00000</v>
      </c>
      <c r="AB50" t="str">
        <f>"&amp;H"&amp;BIN2HEX(AA50,4)</f>
        <v>&amp;H0000</v>
      </c>
      <c r="AC50">
        <f>BIN2DEC(AA50)</f>
        <v>0</v>
      </c>
      <c r="AG50" s="5"/>
      <c r="AH50" s="2"/>
      <c r="AI50" s="2"/>
      <c r="AJ50" s="2"/>
      <c r="AK50" s="2"/>
      <c r="AL50" s="2"/>
      <c r="AM50" s="2"/>
      <c r="AP50" t="str">
        <f t="shared" si="1"/>
        <v>00000000</v>
      </c>
      <c r="AQ50" t="str">
        <f>"&amp;H"&amp;BIN2HEX(AP50,4)</f>
        <v>&amp;H0000</v>
      </c>
      <c r="AR50">
        <f>BIN2DEC(AP50)</f>
        <v>0</v>
      </c>
    </row>
    <row r="51" spans="1:42" ht="13.5">
      <c r="A51">
        <v>1</v>
      </c>
      <c r="C51" s="2"/>
      <c r="D51" s="2"/>
      <c r="E51" s="3"/>
      <c r="F51" s="3"/>
      <c r="G51" s="3"/>
      <c r="H51" s="3"/>
      <c r="I51" s="2"/>
      <c r="J51" s="2"/>
      <c r="O51" t="str">
        <f t="shared" si="10"/>
        <v>00000000</v>
      </c>
      <c r="P51" t="str">
        <f>"&amp;H"&amp;BIN2HEX(O51,4)</f>
        <v>&amp;H0000</v>
      </c>
      <c r="AP51" t="str">
        <f t="shared" si="1"/>
        <v>00000000</v>
      </c>
    </row>
    <row r="52" spans="1:45" ht="13.5">
      <c r="A52">
        <v>2</v>
      </c>
      <c r="C52" s="2"/>
      <c r="D52" s="2"/>
      <c r="E52" s="3"/>
      <c r="F52" s="3"/>
      <c r="G52" s="3"/>
      <c r="H52" s="3"/>
      <c r="I52" s="2"/>
      <c r="J52" s="2"/>
      <c r="O52" t="str">
        <f t="shared" si="10"/>
        <v>00000000</v>
      </c>
      <c r="P52" t="str">
        <f>"&amp;H"&amp;BIN2HEX(O52,4)</f>
        <v>&amp;H0000</v>
      </c>
      <c r="T52" s="3"/>
      <c r="U52" s="2"/>
      <c r="V52" s="2"/>
      <c r="W52" s="2"/>
      <c r="X52" s="3"/>
      <c r="AA52" t="str">
        <f aca="true" t="shared" si="11" ref="AA52:AA58">make_pt(T52:X52)</f>
        <v>00000</v>
      </c>
      <c r="AB52" t="str">
        <f>"&amp;H"&amp;BIN2HEX(AA52,4)</f>
        <v>&amp;H0000</v>
      </c>
      <c r="AC52">
        <f>BIN2DEC(AA52)</f>
        <v>0</v>
      </c>
      <c r="AF52">
        <v>0</v>
      </c>
      <c r="AG52" s="3"/>
      <c r="AH52" s="2"/>
      <c r="AI52" s="2"/>
      <c r="AJ52" s="5"/>
      <c r="AK52" s="2"/>
      <c r="AL52" s="2"/>
      <c r="AN52" s="3"/>
      <c r="AP52" t="str">
        <f t="shared" si="1"/>
        <v>00000000</v>
      </c>
      <c r="AQ52" t="str">
        <f>"&amp;H"&amp;BIN2HEX(AP52,4)</f>
        <v>&amp;H0000</v>
      </c>
      <c r="AR52">
        <f>BIN2DEC(AP52)</f>
        <v>0</v>
      </c>
      <c r="AS52" t="str">
        <f>"CBMP("&amp;AF52&amp;") = "&amp;"&amp;B"&amp;AQ52</f>
        <v>CBMP(0) = &amp;B&amp;H0000</v>
      </c>
    </row>
    <row r="53" spans="1:45" ht="13.5">
      <c r="A53">
        <v>3</v>
      </c>
      <c r="C53" s="3"/>
      <c r="D53" s="3"/>
      <c r="E53" s="3"/>
      <c r="F53" s="3"/>
      <c r="G53" s="3"/>
      <c r="H53" s="3"/>
      <c r="I53" s="2"/>
      <c r="J53" s="2"/>
      <c r="O53" t="str">
        <f t="shared" si="10"/>
        <v>00000000</v>
      </c>
      <c r="P53" t="str">
        <f>"&amp;H"&amp;BIN2HEX(O53,4)</f>
        <v>&amp;H0000</v>
      </c>
      <c r="T53" s="2"/>
      <c r="U53" s="3"/>
      <c r="V53" s="3"/>
      <c r="W53" s="3"/>
      <c r="X53" s="3"/>
      <c r="AA53" t="str">
        <f t="shared" si="11"/>
        <v>00000</v>
      </c>
      <c r="AB53" t="str">
        <f>"&amp;H"&amp;BIN2HEX(AA53,4)</f>
        <v>&amp;H0000</v>
      </c>
      <c r="AC53">
        <f>BIN2DEC(AA53)</f>
        <v>0</v>
      </c>
      <c r="AF53">
        <v>1</v>
      </c>
      <c r="AG53" s="4"/>
      <c r="AH53" s="5"/>
      <c r="AI53" s="3"/>
      <c r="AJ53" s="4"/>
      <c r="AK53" s="3"/>
      <c r="AL53" s="2"/>
      <c r="AN53" s="3"/>
      <c r="AP53" t="str">
        <f t="shared" si="1"/>
        <v>00000000</v>
      </c>
      <c r="AQ53" t="str">
        <f>"&amp;H"&amp;BIN2HEX(AP53,4)</f>
        <v>&amp;H0000</v>
      </c>
      <c r="AR53">
        <f>BIN2DEC(AP53)</f>
        <v>0</v>
      </c>
      <c r="AS53" t="str">
        <f aca="true" t="shared" si="12" ref="AS53:AS99">"CBMP("&amp;AF53&amp;") = "&amp;"&amp;B"&amp;AQ53</f>
        <v>CBMP(1) = &amp;B&amp;H0000</v>
      </c>
    </row>
    <row r="54" spans="1:45" ht="13.5">
      <c r="A54">
        <v>4</v>
      </c>
      <c r="C54" s="3"/>
      <c r="D54" s="3"/>
      <c r="E54" s="3"/>
      <c r="F54" s="3"/>
      <c r="G54" s="3"/>
      <c r="H54" s="3"/>
      <c r="I54" s="2"/>
      <c r="J54" s="2"/>
      <c r="O54" t="str">
        <f t="shared" si="10"/>
        <v>00000000</v>
      </c>
      <c r="P54" t="str">
        <f>"&amp;H"&amp;BIN2HEX(O54,4)</f>
        <v>&amp;H0000</v>
      </c>
      <c r="T54" s="2"/>
      <c r="AA54" t="str">
        <f t="shared" si="11"/>
        <v>00000</v>
      </c>
      <c r="AB54" t="str">
        <f>"&amp;H"&amp;BIN2HEX(AA54,4)</f>
        <v>&amp;H0000</v>
      </c>
      <c r="AC54">
        <f>BIN2DEC(AA54)</f>
        <v>0</v>
      </c>
      <c r="AF54">
        <v>2</v>
      </c>
      <c r="AG54" s="3"/>
      <c r="AH54" s="5"/>
      <c r="AI54" s="4"/>
      <c r="AJ54" s="4"/>
      <c r="AK54" s="3"/>
      <c r="AL54" s="2"/>
      <c r="AN54" s="3"/>
      <c r="AP54" t="str">
        <f t="shared" si="1"/>
        <v>00000000</v>
      </c>
      <c r="AQ54" t="str">
        <f>"&amp;H"&amp;BIN2HEX(AP54,4)</f>
        <v>&amp;H0000</v>
      </c>
      <c r="AR54">
        <f>BIN2DEC(AP54)</f>
        <v>0</v>
      </c>
      <c r="AS54" t="str">
        <f t="shared" si="12"/>
        <v>CBMP(2) = &amp;B&amp;H0000</v>
      </c>
    </row>
    <row r="55" spans="1:45" ht="13.5">
      <c r="A55">
        <v>5</v>
      </c>
      <c r="C55" s="3"/>
      <c r="D55" s="3"/>
      <c r="E55" s="3"/>
      <c r="F55" s="3"/>
      <c r="G55" s="3"/>
      <c r="H55" s="3"/>
      <c r="I55" s="2"/>
      <c r="J55" s="2"/>
      <c r="O55" t="str">
        <f t="shared" si="10"/>
        <v>00000000</v>
      </c>
      <c r="P55" t="str">
        <f>"&amp;H"&amp;BIN2HEX(O55,4)</f>
        <v>&amp;H0000</v>
      </c>
      <c r="T55" s="2"/>
      <c r="U55" s="2"/>
      <c r="V55" s="2"/>
      <c r="W55" s="2"/>
      <c r="X55" s="3"/>
      <c r="AA55" t="str">
        <f t="shared" si="11"/>
        <v>00000</v>
      </c>
      <c r="AB55" t="str">
        <f>"&amp;H"&amp;BIN2HEX(AA55,4)</f>
        <v>&amp;H0000</v>
      </c>
      <c r="AC55">
        <f>BIN2DEC(AA55)</f>
        <v>0</v>
      </c>
      <c r="AF55">
        <v>3</v>
      </c>
      <c r="AG55" s="3"/>
      <c r="AH55" s="2"/>
      <c r="AI55" s="2"/>
      <c r="AJ55" s="2"/>
      <c r="AK55" s="2"/>
      <c r="AL55" s="2"/>
      <c r="AN55" s="3"/>
      <c r="AP55" t="str">
        <f t="shared" si="1"/>
        <v>00000000</v>
      </c>
      <c r="AQ55" t="str">
        <f>"&amp;H"&amp;BIN2HEX(AP55,4)</f>
        <v>&amp;H0000</v>
      </c>
      <c r="AR55">
        <f>BIN2DEC(AP55)</f>
        <v>0</v>
      </c>
      <c r="AS55" t="str">
        <f t="shared" si="12"/>
        <v>CBMP(3) = &amp;B&amp;H0000</v>
      </c>
    </row>
    <row r="56" spans="1:45" ht="13.5">
      <c r="A56">
        <v>6</v>
      </c>
      <c r="C56" s="3"/>
      <c r="D56" s="3"/>
      <c r="E56" s="2"/>
      <c r="F56" s="2"/>
      <c r="G56" s="2"/>
      <c r="H56" s="2"/>
      <c r="I56" s="3"/>
      <c r="J56" s="3"/>
      <c r="O56" t="str">
        <f t="shared" si="10"/>
        <v>00000000</v>
      </c>
      <c r="P56" t="str">
        <f>"&amp;H"&amp;BIN2HEX(O56,4)</f>
        <v>&amp;H0000</v>
      </c>
      <c r="T56" s="2"/>
      <c r="U56" s="3"/>
      <c r="V56" s="3"/>
      <c r="W56" s="3"/>
      <c r="X56" s="2"/>
      <c r="AA56" t="str">
        <f t="shared" si="11"/>
        <v>00000</v>
      </c>
      <c r="AB56" t="str">
        <f>"&amp;H"&amp;BIN2HEX(AA56,4)</f>
        <v>&amp;H0000</v>
      </c>
      <c r="AC56">
        <f>BIN2DEC(AA56)</f>
        <v>0</v>
      </c>
      <c r="AF56">
        <v>4</v>
      </c>
      <c r="AG56" s="3"/>
      <c r="AH56" s="2"/>
      <c r="AI56" s="3"/>
      <c r="AJ56" s="4"/>
      <c r="AK56" s="3"/>
      <c r="AL56" s="2"/>
      <c r="AN56" s="3"/>
      <c r="AP56" t="str">
        <f t="shared" si="1"/>
        <v>00000000</v>
      </c>
      <c r="AQ56" t="str">
        <f>"&amp;H"&amp;BIN2HEX(AP56,4)</f>
        <v>&amp;H0000</v>
      </c>
      <c r="AR56">
        <f>BIN2DEC(AP56)</f>
        <v>0</v>
      </c>
      <c r="AS56" t="str">
        <f t="shared" si="12"/>
        <v>CBMP(4) = &amp;B&amp;H0000</v>
      </c>
    </row>
    <row r="57" spans="1:45" ht="13.5">
      <c r="A57">
        <v>7</v>
      </c>
      <c r="C57" s="3"/>
      <c r="D57" s="3"/>
      <c r="E57" s="3"/>
      <c r="F57" s="3"/>
      <c r="G57" s="3"/>
      <c r="H57" s="3"/>
      <c r="I57" s="2"/>
      <c r="J57" s="2"/>
      <c r="O57" t="str">
        <f t="shared" si="10"/>
        <v>00000000</v>
      </c>
      <c r="P57" t="str">
        <f>"&amp;H"&amp;BIN2HEX(O57,4)</f>
        <v>&amp;H0000</v>
      </c>
      <c r="T57" s="2"/>
      <c r="U57" s="3"/>
      <c r="V57" s="3"/>
      <c r="W57" s="3"/>
      <c r="X57" s="2"/>
      <c r="AA57" t="str">
        <f t="shared" si="11"/>
        <v>00000</v>
      </c>
      <c r="AB57" t="str">
        <f>"&amp;H"&amp;BIN2HEX(AA57,4)</f>
        <v>&amp;H0000</v>
      </c>
      <c r="AC57">
        <f>BIN2DEC(AA57)</f>
        <v>0</v>
      </c>
      <c r="AF57">
        <v>5</v>
      </c>
      <c r="AG57" s="3"/>
      <c r="AH57" s="2"/>
      <c r="AI57" s="3"/>
      <c r="AJ57" s="3"/>
      <c r="AK57" s="3"/>
      <c r="AL57" s="2"/>
      <c r="AN57" s="3"/>
      <c r="AP57" t="str">
        <f t="shared" si="1"/>
        <v>00000000</v>
      </c>
      <c r="AQ57" t="str">
        <f>"&amp;H"&amp;BIN2HEX(AP57,4)</f>
        <v>&amp;H0000</v>
      </c>
      <c r="AR57">
        <f>BIN2DEC(AP57)</f>
        <v>0</v>
      </c>
      <c r="AS57" t="str">
        <f t="shared" si="12"/>
        <v>CBMP(5) = &amp;B&amp;H0000</v>
      </c>
    </row>
    <row r="58" spans="1:45" ht="13.5">
      <c r="A58">
        <v>8</v>
      </c>
      <c r="C58" s="3"/>
      <c r="D58" s="3"/>
      <c r="E58" s="3"/>
      <c r="F58" s="3"/>
      <c r="G58" s="3"/>
      <c r="H58" s="3"/>
      <c r="I58" s="2"/>
      <c r="J58" s="2"/>
      <c r="O58" t="str">
        <f t="shared" si="10"/>
        <v>00000000</v>
      </c>
      <c r="P58" t="str">
        <f>"&amp;H"&amp;BIN2HEX(O58,4)</f>
        <v>&amp;H0000</v>
      </c>
      <c r="T58" s="3"/>
      <c r="U58" s="2"/>
      <c r="V58" s="2"/>
      <c r="W58" s="2"/>
      <c r="X58" s="3"/>
      <c r="AA58" t="str">
        <f t="shared" si="11"/>
        <v>00000</v>
      </c>
      <c r="AB58" t="str">
        <f>"&amp;H"&amp;BIN2HEX(AA58,4)</f>
        <v>&amp;H0000</v>
      </c>
      <c r="AC58">
        <f>BIN2DEC(AA58)</f>
        <v>0</v>
      </c>
      <c r="AF58">
        <v>6</v>
      </c>
      <c r="AG58" s="4"/>
      <c r="AH58" s="2"/>
      <c r="AI58" s="2"/>
      <c r="AJ58" s="2"/>
      <c r="AK58" s="2"/>
      <c r="AL58" s="2"/>
      <c r="AN58" s="3"/>
      <c r="AP58" t="str">
        <f t="shared" si="1"/>
        <v>00000000</v>
      </c>
      <c r="AQ58" t="str">
        <f>"&amp;H"&amp;BIN2HEX(AP58,4)</f>
        <v>&amp;H0000</v>
      </c>
      <c r="AR58">
        <f>BIN2DEC(AP58)</f>
        <v>0</v>
      </c>
      <c r="AS58" t="str">
        <f t="shared" si="12"/>
        <v>CBMP(6) = &amp;B&amp;H0000</v>
      </c>
    </row>
    <row r="59" spans="1:16" ht="13.5">
      <c r="A59">
        <v>9</v>
      </c>
      <c r="C59" s="3"/>
      <c r="D59" s="3"/>
      <c r="E59" s="3"/>
      <c r="F59" s="3"/>
      <c r="G59" s="3"/>
      <c r="H59" s="3"/>
      <c r="I59" s="2"/>
      <c r="J59" s="2"/>
      <c r="O59" t="str">
        <f t="shared" si="10"/>
        <v>00000000</v>
      </c>
      <c r="P59" t="str">
        <f>"&amp;H"&amp;BIN2HEX(O59,4)</f>
        <v>&amp;H0000</v>
      </c>
    </row>
    <row r="60" spans="1:45" ht="13.5">
      <c r="A60">
        <v>10</v>
      </c>
      <c r="C60" s="3"/>
      <c r="D60" s="3"/>
      <c r="E60" s="3"/>
      <c r="F60" s="3"/>
      <c r="G60" s="3"/>
      <c r="H60" s="3"/>
      <c r="I60" s="2"/>
      <c r="J60" s="2"/>
      <c r="O60" t="str">
        <f t="shared" si="10"/>
        <v>00000000</v>
      </c>
      <c r="P60" t="str">
        <f>"&amp;H"&amp;BIN2HEX(O60,4)</f>
        <v>&amp;H0000</v>
      </c>
      <c r="T60" s="5"/>
      <c r="U60" s="2"/>
      <c r="V60" s="2"/>
      <c r="W60" s="2"/>
      <c r="X60" s="2"/>
      <c r="AA60" t="str">
        <f aca="true" t="shared" si="13" ref="AA60:AA66">make_pt(T60:X60)</f>
        <v>00000</v>
      </c>
      <c r="AB60" t="str">
        <f>"&amp;H"&amp;BIN2HEX(AA60,4)</f>
        <v>&amp;H0000</v>
      </c>
      <c r="AC60">
        <f>BIN2DEC(AA60)</f>
        <v>0</v>
      </c>
      <c r="AF60">
        <v>0</v>
      </c>
      <c r="AH60" s="2"/>
      <c r="AI60" s="2"/>
      <c r="AP60" t="str">
        <f t="shared" si="1"/>
        <v>00000000</v>
      </c>
      <c r="AQ60" t="str">
        <f>"&amp;H"&amp;BIN2HEX(AP60,4)</f>
        <v>&amp;H0000</v>
      </c>
      <c r="AR60">
        <f>BIN2DEC(AP60)</f>
        <v>0</v>
      </c>
      <c r="AS60" t="str">
        <f t="shared" si="12"/>
        <v>CBMP(0) = &amp;B&amp;H0000</v>
      </c>
    </row>
    <row r="61" spans="1:45" ht="13.5">
      <c r="A61">
        <v>11</v>
      </c>
      <c r="C61" s="2"/>
      <c r="D61" s="2"/>
      <c r="E61" s="3"/>
      <c r="F61" s="3"/>
      <c r="G61" s="3"/>
      <c r="H61" s="3"/>
      <c r="I61" s="2"/>
      <c r="J61" s="2"/>
      <c r="O61" t="str">
        <f t="shared" si="10"/>
        <v>00000000</v>
      </c>
      <c r="P61" t="str">
        <f>"&amp;H"&amp;BIN2HEX(O61,4)</f>
        <v>&amp;H0000</v>
      </c>
      <c r="T61" s="3"/>
      <c r="U61" s="3"/>
      <c r="V61" s="3"/>
      <c r="W61" s="3"/>
      <c r="X61" s="2"/>
      <c r="AA61" t="str">
        <f t="shared" si="13"/>
        <v>00000</v>
      </c>
      <c r="AB61" t="str">
        <f>"&amp;H"&amp;BIN2HEX(AA61,4)</f>
        <v>&amp;H0000</v>
      </c>
      <c r="AC61">
        <f>BIN2DEC(AA61)</f>
        <v>0</v>
      </c>
      <c r="AF61">
        <v>1</v>
      </c>
      <c r="AG61" s="2"/>
      <c r="AJ61" s="2"/>
      <c r="AP61" t="str">
        <f t="shared" si="1"/>
        <v>00000000</v>
      </c>
      <c r="AQ61" t="str">
        <f>"&amp;H"&amp;BIN2HEX(AP61,4)</f>
        <v>&amp;H0000</v>
      </c>
      <c r="AR61">
        <f>BIN2DEC(AP61)</f>
        <v>0</v>
      </c>
      <c r="AS61" t="str">
        <f t="shared" si="12"/>
        <v>CBMP(1) = &amp;B&amp;H0000</v>
      </c>
    </row>
    <row r="62" spans="1:45" ht="13.5">
      <c r="A62">
        <v>12</v>
      </c>
      <c r="C62" s="2"/>
      <c r="D62" s="2"/>
      <c r="E62" s="3"/>
      <c r="F62" s="3"/>
      <c r="G62" s="3"/>
      <c r="H62" s="3"/>
      <c r="I62" s="2"/>
      <c r="J62" s="2"/>
      <c r="O62" t="str">
        <f t="shared" si="10"/>
        <v>00000000</v>
      </c>
      <c r="P62" t="str">
        <f>"&amp;H"&amp;BIN2HEX(O62,4)</f>
        <v>&amp;H0000</v>
      </c>
      <c r="T62" s="3"/>
      <c r="U62" s="3"/>
      <c r="V62" s="3"/>
      <c r="W62" s="2"/>
      <c r="X62" s="3"/>
      <c r="AA62" t="str">
        <f t="shared" si="13"/>
        <v>00000</v>
      </c>
      <c r="AB62" t="str">
        <f>"&amp;H"&amp;BIN2HEX(AA62,4)</f>
        <v>&amp;H0000</v>
      </c>
      <c r="AC62">
        <f>BIN2DEC(AA62)</f>
        <v>0</v>
      </c>
      <c r="AF62">
        <v>2</v>
      </c>
      <c r="AG62" s="2"/>
      <c r="AH62" s="2"/>
      <c r="AI62" s="2"/>
      <c r="AJ62" s="2"/>
      <c r="AP62" t="str">
        <f t="shared" si="1"/>
        <v>00000000</v>
      </c>
      <c r="AQ62" t="str">
        <f>"&amp;H"&amp;BIN2HEX(AP62,4)</f>
        <v>&amp;H0000</v>
      </c>
      <c r="AR62">
        <f>BIN2DEC(AP62)</f>
        <v>0</v>
      </c>
      <c r="AS62" t="str">
        <f t="shared" si="12"/>
        <v>CBMP(2) = &amp;B&amp;H0000</v>
      </c>
    </row>
    <row r="63" spans="1:45" ht="13.5">
      <c r="A63">
        <v>13</v>
      </c>
      <c r="C63" s="3"/>
      <c r="D63" s="3"/>
      <c r="E63" s="2"/>
      <c r="F63" s="2"/>
      <c r="G63" s="2"/>
      <c r="H63" s="2"/>
      <c r="I63" s="3"/>
      <c r="J63" s="3"/>
      <c r="O63" t="str">
        <f t="shared" si="10"/>
        <v>00000000</v>
      </c>
      <c r="P63" t="str">
        <f>"&amp;H"&amp;BIN2HEX(O63,4)</f>
        <v>&amp;H0000</v>
      </c>
      <c r="T63" s="3"/>
      <c r="U63" s="3"/>
      <c r="V63" s="2"/>
      <c r="W63" s="3"/>
      <c r="X63" s="3"/>
      <c r="AA63" t="str">
        <f t="shared" si="13"/>
        <v>00000</v>
      </c>
      <c r="AB63" t="str">
        <f>"&amp;H"&amp;BIN2HEX(AA63,4)</f>
        <v>&amp;H0000</v>
      </c>
      <c r="AC63">
        <f>BIN2DEC(AA63)</f>
        <v>0</v>
      </c>
      <c r="AF63">
        <v>3</v>
      </c>
      <c r="AG63" s="2"/>
      <c r="AJ63" s="2"/>
      <c r="AN63" s="2"/>
      <c r="AP63" t="str">
        <f t="shared" si="1"/>
        <v>00000000</v>
      </c>
      <c r="AQ63" t="str">
        <f>"&amp;H"&amp;BIN2HEX(AP63,4)</f>
        <v>&amp;H0000</v>
      </c>
      <c r="AR63">
        <f>BIN2DEC(AP63)</f>
        <v>0</v>
      </c>
      <c r="AS63" t="str">
        <f t="shared" si="12"/>
        <v>CBMP(3) = &amp;B&amp;H0000</v>
      </c>
    </row>
    <row r="64" spans="20:45" ht="13.5">
      <c r="T64" s="3"/>
      <c r="U64" s="2"/>
      <c r="W64" s="3"/>
      <c r="X64" s="3"/>
      <c r="AA64" t="str">
        <f t="shared" si="13"/>
        <v>00000</v>
      </c>
      <c r="AB64" t="str">
        <f>"&amp;H"&amp;BIN2HEX(AA64,4)</f>
        <v>&amp;H0000</v>
      </c>
      <c r="AC64">
        <f>BIN2DEC(AA64)</f>
        <v>0</v>
      </c>
      <c r="AF64">
        <v>4</v>
      </c>
      <c r="AJ64" s="2"/>
      <c r="AK64" s="2"/>
      <c r="AM64" s="2"/>
      <c r="AN64" s="2"/>
      <c r="AP64" t="str">
        <f t="shared" si="1"/>
        <v>00000000</v>
      </c>
      <c r="AQ64" t="str">
        <f>"&amp;H"&amp;BIN2HEX(AP64,4)</f>
        <v>&amp;H0000</v>
      </c>
      <c r="AR64">
        <f>BIN2DEC(AP64)</f>
        <v>0</v>
      </c>
      <c r="AS64" t="str">
        <f t="shared" si="12"/>
        <v>CBMP(4) = &amp;B&amp;H0000</v>
      </c>
    </row>
    <row r="65" spans="1:45" ht="13.5">
      <c r="A65">
        <v>0</v>
      </c>
      <c r="C65" s="3"/>
      <c r="D65" s="3"/>
      <c r="E65" s="3"/>
      <c r="F65" s="3"/>
      <c r="G65" s="2"/>
      <c r="H65" s="2"/>
      <c r="I65" s="2"/>
      <c r="J65" s="3"/>
      <c r="O65" t="str">
        <f>make_pt(C65:J65)</f>
        <v>00000000</v>
      </c>
      <c r="P65" t="str">
        <f>"&amp;H"&amp;BIN2HEX(O65,4)</f>
        <v>&amp;H0000</v>
      </c>
      <c r="T65" s="3"/>
      <c r="U65" s="2"/>
      <c r="V65" s="3"/>
      <c r="W65" s="3"/>
      <c r="X65" s="3"/>
      <c r="AA65" t="str">
        <f t="shared" si="13"/>
        <v>00000</v>
      </c>
      <c r="AB65" t="str">
        <f>"&amp;H"&amp;BIN2HEX(AA65,4)</f>
        <v>&amp;H0000</v>
      </c>
      <c r="AC65">
        <f>BIN2DEC(AA65)</f>
        <v>0</v>
      </c>
      <c r="AF65">
        <v>5</v>
      </c>
      <c r="AJ65" s="2"/>
      <c r="AL65" s="2"/>
      <c r="AN65" s="2"/>
      <c r="AP65" t="str">
        <f t="shared" si="1"/>
        <v>00000000</v>
      </c>
      <c r="AQ65" t="str">
        <f>"&amp;H"&amp;BIN2HEX(AP65,4)</f>
        <v>&amp;H0000</v>
      </c>
      <c r="AR65">
        <f>BIN2DEC(AP65)</f>
        <v>0</v>
      </c>
      <c r="AS65" t="str">
        <f t="shared" si="12"/>
        <v>CBMP(5) = &amp;B&amp;H0000</v>
      </c>
    </row>
    <row r="66" spans="1:45" ht="13.5">
      <c r="A66">
        <v>1</v>
      </c>
      <c r="F66" s="2"/>
      <c r="G66" s="2"/>
      <c r="H66" s="2"/>
      <c r="I66" s="2"/>
      <c r="J66" s="3"/>
      <c r="O66" t="str">
        <f aca="true" t="shared" si="14" ref="O66:O129">make_pt(C66:J66)</f>
        <v>00000000</v>
      </c>
      <c r="P66" t="str">
        <f>"&amp;H"&amp;BIN2HEX(O66,4)</f>
        <v>&amp;H0000</v>
      </c>
      <c r="T66" s="3"/>
      <c r="U66" s="2"/>
      <c r="V66" s="3"/>
      <c r="W66" s="3"/>
      <c r="X66" s="3"/>
      <c r="AA66" t="str">
        <f t="shared" si="13"/>
        <v>00000</v>
      </c>
      <c r="AB66" t="str">
        <f>"&amp;H"&amp;BIN2HEX(AA66,4)</f>
        <v>&amp;H0000</v>
      </c>
      <c r="AC66">
        <f>BIN2DEC(AA66)</f>
        <v>0</v>
      </c>
      <c r="AF66">
        <v>6</v>
      </c>
      <c r="AJ66" s="2"/>
      <c r="AN66" s="2"/>
      <c r="AP66" t="str">
        <f t="shared" si="1"/>
        <v>00000000</v>
      </c>
      <c r="AQ66" t="str">
        <f>"&amp;H"&amp;BIN2HEX(AP66,4)</f>
        <v>&amp;H0000</v>
      </c>
      <c r="AR66">
        <f>BIN2DEC(AP66)</f>
        <v>0</v>
      </c>
      <c r="AS66" t="str">
        <f t="shared" si="12"/>
        <v>CBMP(6) = &amp;B&amp;H0000</v>
      </c>
    </row>
    <row r="67" spans="1:16" ht="13.5">
      <c r="A67">
        <v>2</v>
      </c>
      <c r="C67" s="3"/>
      <c r="D67" s="3"/>
      <c r="E67" s="3"/>
      <c r="F67" s="2"/>
      <c r="G67" s="3"/>
      <c r="H67" s="2"/>
      <c r="I67" s="2"/>
      <c r="J67" s="3"/>
      <c r="O67" t="str">
        <f t="shared" si="14"/>
        <v>00000000</v>
      </c>
      <c r="P67" t="str">
        <f>"&amp;H"&amp;BIN2HEX(O67,4)</f>
        <v>&amp;H0000</v>
      </c>
    </row>
    <row r="68" spans="1:45" ht="13.5">
      <c r="A68">
        <v>3</v>
      </c>
      <c r="C68" s="3"/>
      <c r="D68" s="3"/>
      <c r="E68" s="2"/>
      <c r="F68" s="2"/>
      <c r="G68" s="3"/>
      <c r="H68" s="2"/>
      <c r="I68" s="2"/>
      <c r="J68" s="3"/>
      <c r="O68" t="str">
        <f t="shared" si="14"/>
        <v>00000000</v>
      </c>
      <c r="P68" t="str">
        <f>"&amp;H"&amp;BIN2HEX(O68,4)</f>
        <v>&amp;H0000</v>
      </c>
      <c r="T68" s="4"/>
      <c r="U68" s="2"/>
      <c r="V68" s="2"/>
      <c r="W68" s="2"/>
      <c r="X68" s="3"/>
      <c r="AA68" t="str">
        <f aca="true" t="shared" si="15" ref="AA68:AA74">make_pt(T68:X68)</f>
        <v>00000</v>
      </c>
      <c r="AB68" t="str">
        <f>"&amp;H"&amp;BIN2HEX(AA68,4)</f>
        <v>&amp;H0000</v>
      </c>
      <c r="AC68">
        <f>BIN2DEC(AA68)</f>
        <v>0</v>
      </c>
      <c r="AF68">
        <v>0</v>
      </c>
      <c r="AG68" s="2"/>
      <c r="AH68" s="2"/>
      <c r="AI68" s="2"/>
      <c r="AP68" t="str">
        <f t="shared" si="1"/>
        <v>00000000</v>
      </c>
      <c r="AQ68" t="str">
        <f>"&amp;H"&amp;BIN2HEX(AP68,4)</f>
        <v>&amp;H0000</v>
      </c>
      <c r="AR68">
        <f>BIN2DEC(AP68)</f>
        <v>0</v>
      </c>
      <c r="AS68" t="str">
        <f t="shared" si="12"/>
        <v>CBMP(0) = &amp;B&amp;H0000</v>
      </c>
    </row>
    <row r="69" spans="1:45" ht="13.5">
      <c r="A69">
        <v>4</v>
      </c>
      <c r="C69" s="3"/>
      <c r="D69" s="3"/>
      <c r="E69" s="2"/>
      <c r="F69" s="3"/>
      <c r="G69" s="3"/>
      <c r="H69" s="2"/>
      <c r="I69" s="2"/>
      <c r="J69" s="3"/>
      <c r="O69" t="str">
        <f t="shared" si="14"/>
        <v>00000000</v>
      </c>
      <c r="P69" t="str">
        <f>"&amp;H"&amp;BIN2HEX(O69,4)</f>
        <v>&amp;H0000</v>
      </c>
      <c r="T69" s="2"/>
      <c r="U69" s="3"/>
      <c r="V69" s="3"/>
      <c r="W69" s="3"/>
      <c r="X69" s="2"/>
      <c r="AA69" t="str">
        <f t="shared" si="15"/>
        <v>00000</v>
      </c>
      <c r="AB69" t="str">
        <f>"&amp;H"&amp;BIN2HEX(AA69,4)</f>
        <v>&amp;H0000</v>
      </c>
      <c r="AC69">
        <f>BIN2DEC(AA69)</f>
        <v>0</v>
      </c>
      <c r="AF69">
        <v>1</v>
      </c>
      <c r="AG69" s="2"/>
      <c r="AJ69" s="2"/>
      <c r="AP69" t="str">
        <f aca="true" t="shared" si="16" ref="AP69:AP74">make_pt(AG69:AN69)</f>
        <v>00000000</v>
      </c>
      <c r="AQ69" t="str">
        <f>"&amp;H"&amp;BIN2HEX(AP69,4)</f>
        <v>&amp;H0000</v>
      </c>
      <c r="AR69">
        <f>BIN2DEC(AP69)</f>
        <v>0</v>
      </c>
      <c r="AS69" t="str">
        <f t="shared" si="12"/>
        <v>CBMP(1) = &amp;B&amp;H0000</v>
      </c>
    </row>
    <row r="70" spans="1:45" ht="13.5">
      <c r="A70">
        <v>5</v>
      </c>
      <c r="C70" s="3"/>
      <c r="D70" s="2"/>
      <c r="E70" s="2"/>
      <c r="F70" s="3"/>
      <c r="G70" s="3"/>
      <c r="H70" s="2"/>
      <c r="I70" s="2"/>
      <c r="J70" s="3"/>
      <c r="O70" t="str">
        <f t="shared" si="14"/>
        <v>00000000</v>
      </c>
      <c r="P70" t="str">
        <f>"&amp;H"&amp;BIN2HEX(O70,4)</f>
        <v>&amp;H0000</v>
      </c>
      <c r="T70" s="2"/>
      <c r="U70" s="3"/>
      <c r="V70" s="3"/>
      <c r="W70" s="3"/>
      <c r="X70" s="2"/>
      <c r="AA70" t="str">
        <f t="shared" si="15"/>
        <v>00000</v>
      </c>
      <c r="AB70" t="str">
        <f>"&amp;H"&amp;BIN2HEX(AA70,4)</f>
        <v>&amp;H0000</v>
      </c>
      <c r="AC70">
        <f>BIN2DEC(AA70)</f>
        <v>0</v>
      </c>
      <c r="AF70">
        <v>2</v>
      </c>
      <c r="AG70" s="2"/>
      <c r="AH70" s="2"/>
      <c r="AI70" s="2"/>
      <c r="AP70" t="str">
        <f t="shared" si="16"/>
        <v>00000000</v>
      </c>
      <c r="AQ70" t="str">
        <f>"&amp;H"&amp;BIN2HEX(AP70,4)</f>
        <v>&amp;H0000</v>
      </c>
      <c r="AR70">
        <f>BIN2DEC(AP70)</f>
        <v>0</v>
      </c>
      <c r="AS70" t="str">
        <f t="shared" si="12"/>
        <v>CBMP(2) = &amp;B&amp;H0000</v>
      </c>
    </row>
    <row r="71" spans="1:45" ht="13.5">
      <c r="A71">
        <v>6</v>
      </c>
      <c r="C71" s="3"/>
      <c r="D71" s="2"/>
      <c r="E71" s="3"/>
      <c r="F71" s="3"/>
      <c r="G71" s="3"/>
      <c r="H71" s="2"/>
      <c r="I71" s="2"/>
      <c r="J71" s="3"/>
      <c r="O71" t="str">
        <f t="shared" si="14"/>
        <v>00000000</v>
      </c>
      <c r="P71" t="str">
        <f>"&amp;H"&amp;BIN2HEX(O71,4)</f>
        <v>&amp;H0000</v>
      </c>
      <c r="T71" s="3"/>
      <c r="U71" s="2"/>
      <c r="V71" s="2"/>
      <c r="W71" s="2"/>
      <c r="X71" s="3"/>
      <c r="AA71" t="str">
        <f t="shared" si="15"/>
        <v>00000</v>
      </c>
      <c r="AB71" t="str">
        <f>"&amp;H"&amp;BIN2HEX(AA71,4)</f>
        <v>&amp;H0000</v>
      </c>
      <c r="AC71">
        <f>BIN2DEC(AA71)</f>
        <v>0</v>
      </c>
      <c r="AF71">
        <v>3</v>
      </c>
      <c r="AG71" s="2"/>
      <c r="AJ71" s="2"/>
      <c r="AN71" s="2"/>
      <c r="AP71" t="str">
        <f t="shared" si="16"/>
        <v>00000000</v>
      </c>
      <c r="AQ71" t="str">
        <f>"&amp;H"&amp;BIN2HEX(AP71,4)</f>
        <v>&amp;H0000</v>
      </c>
      <c r="AR71">
        <f>BIN2DEC(AP71)</f>
        <v>0</v>
      </c>
      <c r="AS71" t="str">
        <f t="shared" si="12"/>
        <v>CBMP(3) = &amp;B&amp;H0000</v>
      </c>
    </row>
    <row r="72" spans="1:45" ht="13.5">
      <c r="A72">
        <v>7</v>
      </c>
      <c r="C72" s="2"/>
      <c r="D72" s="2"/>
      <c r="E72" s="3"/>
      <c r="F72" s="3"/>
      <c r="G72" s="3"/>
      <c r="H72" s="2"/>
      <c r="I72" s="2"/>
      <c r="J72" s="3"/>
      <c r="O72" t="str">
        <f>make_pt(C72:J72)</f>
        <v>00000000</v>
      </c>
      <c r="P72" t="str">
        <f>"&amp;H"&amp;BIN2HEX(O72,4)</f>
        <v>&amp;H0000</v>
      </c>
      <c r="T72" s="2"/>
      <c r="U72" s="3"/>
      <c r="V72" s="3"/>
      <c r="W72" s="3"/>
      <c r="X72" s="2"/>
      <c r="AA72" t="str">
        <f t="shared" si="15"/>
        <v>00000</v>
      </c>
      <c r="AB72" t="str">
        <f>"&amp;H"&amp;BIN2HEX(AA72,4)</f>
        <v>&amp;H0000</v>
      </c>
      <c r="AC72">
        <f>BIN2DEC(AA72)</f>
        <v>0</v>
      </c>
      <c r="AF72">
        <v>4</v>
      </c>
      <c r="AJ72" s="2"/>
      <c r="AK72" s="2"/>
      <c r="AM72" s="2"/>
      <c r="AN72" s="2"/>
      <c r="AP72" t="str">
        <f t="shared" si="16"/>
        <v>00000000</v>
      </c>
      <c r="AQ72" t="str">
        <f>"&amp;H"&amp;BIN2HEX(AP72,4)</f>
        <v>&amp;H0000</v>
      </c>
      <c r="AR72">
        <f>BIN2DEC(AP72)</f>
        <v>0</v>
      </c>
      <c r="AS72" t="str">
        <f t="shared" si="12"/>
        <v>CBMP(4) = &amp;B&amp;H0000</v>
      </c>
    </row>
    <row r="73" spans="1:45" ht="13.5">
      <c r="A73">
        <v>8</v>
      </c>
      <c r="C73" s="2"/>
      <c r="D73" s="2"/>
      <c r="E73" s="3"/>
      <c r="F73" s="3"/>
      <c r="G73" s="3"/>
      <c r="H73" s="2"/>
      <c r="I73" s="2"/>
      <c r="J73" s="3"/>
      <c r="O73" t="str">
        <f t="shared" si="14"/>
        <v>00000000</v>
      </c>
      <c r="P73" t="str">
        <f>"&amp;H"&amp;BIN2HEX(O73,4)</f>
        <v>&amp;H0000</v>
      </c>
      <c r="T73" s="2"/>
      <c r="U73" s="3"/>
      <c r="V73" s="3"/>
      <c r="W73" s="3"/>
      <c r="X73" s="2"/>
      <c r="AA73" t="str">
        <f t="shared" si="15"/>
        <v>00000</v>
      </c>
      <c r="AB73" t="str">
        <f>"&amp;H"&amp;BIN2HEX(AA73,4)</f>
        <v>&amp;H0000</v>
      </c>
      <c r="AC73">
        <f>BIN2DEC(AA73)</f>
        <v>0</v>
      </c>
      <c r="AF73">
        <v>5</v>
      </c>
      <c r="AJ73" s="2"/>
      <c r="AL73" s="2"/>
      <c r="AN73" s="2"/>
      <c r="AP73" t="str">
        <f t="shared" si="16"/>
        <v>00000000</v>
      </c>
      <c r="AQ73" t="str">
        <f>"&amp;H"&amp;BIN2HEX(AP73,4)</f>
        <v>&amp;H0000</v>
      </c>
      <c r="AR73">
        <f>BIN2DEC(AP73)</f>
        <v>0</v>
      </c>
      <c r="AS73" t="str">
        <f t="shared" si="12"/>
        <v>CBMP(5) = &amp;B&amp;H0000</v>
      </c>
    </row>
    <row r="74" spans="1:45" ht="13.5">
      <c r="A74">
        <v>9</v>
      </c>
      <c r="C74" s="2"/>
      <c r="D74" s="2"/>
      <c r="E74" s="2"/>
      <c r="F74" s="2"/>
      <c r="G74" s="2"/>
      <c r="H74" s="2"/>
      <c r="I74" s="2"/>
      <c r="J74" s="2"/>
      <c r="O74" t="str">
        <f t="shared" si="14"/>
        <v>00000000</v>
      </c>
      <c r="P74" t="str">
        <f>"&amp;H"&amp;BIN2HEX(O74,4)</f>
        <v>&amp;H0000</v>
      </c>
      <c r="T74" s="3"/>
      <c r="U74" s="2"/>
      <c r="V74" s="2"/>
      <c r="W74" s="2"/>
      <c r="X74" s="3"/>
      <c r="AA74" t="str">
        <f t="shared" si="15"/>
        <v>00000</v>
      </c>
      <c r="AB74" t="str">
        <f>"&amp;H"&amp;BIN2HEX(AA74,4)</f>
        <v>&amp;H0000</v>
      </c>
      <c r="AC74">
        <f>BIN2DEC(AA74)</f>
        <v>0</v>
      </c>
      <c r="AF74">
        <v>6</v>
      </c>
      <c r="AJ74" s="2"/>
      <c r="AN74" s="2"/>
      <c r="AP74" t="str">
        <f t="shared" si="16"/>
        <v>00000000</v>
      </c>
      <c r="AQ74" t="str">
        <f>"&amp;H"&amp;BIN2HEX(AP74,4)</f>
        <v>&amp;H0000</v>
      </c>
      <c r="AR74">
        <f>BIN2DEC(AP74)</f>
        <v>0</v>
      </c>
      <c r="AS74" t="str">
        <f t="shared" si="12"/>
        <v>CBMP(6) = &amp;B&amp;H0000</v>
      </c>
    </row>
    <row r="75" spans="1:16" ht="13.5">
      <c r="A75">
        <v>10</v>
      </c>
      <c r="C75" s="3"/>
      <c r="D75" s="3"/>
      <c r="E75" s="3"/>
      <c r="F75" s="3"/>
      <c r="G75" s="3"/>
      <c r="H75" s="2"/>
      <c r="I75" s="2"/>
      <c r="J75" s="3"/>
      <c r="O75" t="str">
        <f t="shared" si="14"/>
        <v>00000000</v>
      </c>
      <c r="P75" t="str">
        <f>"&amp;H"&amp;BIN2HEX(O75,4)</f>
        <v>&amp;H0000</v>
      </c>
    </row>
    <row r="76" spans="1:45" ht="13.5">
      <c r="A76">
        <v>11</v>
      </c>
      <c r="C76" s="3"/>
      <c r="D76" s="3"/>
      <c r="E76" s="3"/>
      <c r="F76" s="3"/>
      <c r="G76" s="3"/>
      <c r="H76" s="2"/>
      <c r="I76" s="2"/>
      <c r="J76" s="3"/>
      <c r="O76" t="str">
        <f t="shared" si="14"/>
        <v>00000000</v>
      </c>
      <c r="P76" t="str">
        <f>"&amp;H"&amp;BIN2HEX(O76,4)</f>
        <v>&amp;H0000</v>
      </c>
      <c r="T76" s="4"/>
      <c r="U76" s="2"/>
      <c r="V76" s="2"/>
      <c r="W76" s="2"/>
      <c r="X76" s="3"/>
      <c r="AA76" t="str">
        <f aca="true" t="shared" si="17" ref="AA76:AA82">make_pt(T76:X76)</f>
        <v>00000</v>
      </c>
      <c r="AB76" t="str">
        <f>"&amp;H"&amp;BIN2HEX(AA76,4)</f>
        <v>&amp;H0000</v>
      </c>
      <c r="AC76">
        <f>BIN2DEC(AA76)</f>
        <v>0</v>
      </c>
      <c r="AF76">
        <v>0</v>
      </c>
      <c r="AG76" s="3"/>
      <c r="AH76" s="2"/>
      <c r="AI76" s="3"/>
      <c r="AJ76" s="3"/>
      <c r="AK76" s="3"/>
      <c r="AL76" s="3"/>
      <c r="AM76" s="3"/>
      <c r="AN76" s="3"/>
      <c r="AP76" t="str">
        <f>make_pt(AG76:AN76)</f>
        <v>00000000</v>
      </c>
      <c r="AQ76" t="str">
        <f>"&amp;H"&amp;BIN2HEX(AP76,4)</f>
        <v>&amp;H0000</v>
      </c>
      <c r="AR76">
        <f>BIN2DEC(AP76)</f>
        <v>0</v>
      </c>
      <c r="AS76" t="str">
        <f t="shared" si="12"/>
        <v>CBMP(0) = &amp;B&amp;H0000</v>
      </c>
    </row>
    <row r="77" spans="1:45" ht="13.5">
      <c r="A77">
        <v>12</v>
      </c>
      <c r="C77" s="3"/>
      <c r="D77" s="3"/>
      <c r="E77" s="3"/>
      <c r="F77" s="3"/>
      <c r="G77" s="3"/>
      <c r="H77" s="2"/>
      <c r="I77" s="2"/>
      <c r="J77" s="3"/>
      <c r="O77" t="str">
        <f t="shared" si="14"/>
        <v>00000000</v>
      </c>
      <c r="P77" t="str">
        <f>"&amp;H"&amp;BIN2HEX(O77,4)</f>
        <v>&amp;H0000</v>
      </c>
      <c r="T77" s="2"/>
      <c r="U77" s="3"/>
      <c r="V77" s="3"/>
      <c r="W77" s="3"/>
      <c r="X77" s="2"/>
      <c r="AA77" t="str">
        <f t="shared" si="17"/>
        <v>00000</v>
      </c>
      <c r="AB77" t="str">
        <f>"&amp;H"&amp;BIN2HEX(AA77,4)</f>
        <v>&amp;H0000</v>
      </c>
      <c r="AC77">
        <f>BIN2DEC(AA77)</f>
        <v>0</v>
      </c>
      <c r="AF77">
        <v>1</v>
      </c>
      <c r="AG77" s="3"/>
      <c r="AH77" s="2"/>
      <c r="AI77" s="2"/>
      <c r="AJ77" s="2"/>
      <c r="AK77" s="2"/>
      <c r="AL77" s="2"/>
      <c r="AM77" s="2"/>
      <c r="AN77" s="3"/>
      <c r="AP77" t="str">
        <f aca="true" t="shared" si="18" ref="AP77:AP99">make_pt(AG77:AN77)</f>
        <v>00000000</v>
      </c>
      <c r="AQ77" t="str">
        <f>"&amp;H"&amp;BIN2HEX(AP77,4)</f>
        <v>&amp;H0000</v>
      </c>
      <c r="AR77">
        <f>BIN2DEC(AP77)</f>
        <v>0</v>
      </c>
      <c r="AS77" t="str">
        <f t="shared" si="12"/>
        <v>CBMP(1) = &amp;B&amp;H0000</v>
      </c>
    </row>
    <row r="78" spans="1:45" ht="13.5">
      <c r="A78">
        <v>13</v>
      </c>
      <c r="C78" s="3"/>
      <c r="D78" s="3"/>
      <c r="E78" s="3"/>
      <c r="F78" s="3"/>
      <c r="G78" s="2"/>
      <c r="H78" s="2"/>
      <c r="I78" s="2"/>
      <c r="J78" s="2"/>
      <c r="O78" t="str">
        <f t="shared" si="14"/>
        <v>00000000</v>
      </c>
      <c r="P78" t="str">
        <f>"&amp;H"&amp;BIN2HEX(O78,4)</f>
        <v>&amp;H0000</v>
      </c>
      <c r="T78" s="2"/>
      <c r="U78" s="3"/>
      <c r="V78" s="3"/>
      <c r="W78" s="3"/>
      <c r="X78" s="2"/>
      <c r="AA78" t="str">
        <f t="shared" si="17"/>
        <v>00000</v>
      </c>
      <c r="AB78" t="str">
        <f>"&amp;H"&amp;BIN2HEX(AA78,4)</f>
        <v>&amp;H0000</v>
      </c>
      <c r="AC78">
        <f>BIN2DEC(AA78)</f>
        <v>0</v>
      </c>
      <c r="AF78">
        <v>2</v>
      </c>
      <c r="AG78" s="2"/>
      <c r="AH78" s="3"/>
      <c r="AI78" s="3"/>
      <c r="AJ78" s="3"/>
      <c r="AK78" s="2"/>
      <c r="AL78" s="3"/>
      <c r="AM78" s="3"/>
      <c r="AN78" s="3"/>
      <c r="AP78" t="str">
        <f t="shared" si="18"/>
        <v>00000000</v>
      </c>
      <c r="AQ78" t="str">
        <f>"&amp;H"&amp;BIN2HEX(AP78,4)</f>
        <v>&amp;H0000</v>
      </c>
      <c r="AR78">
        <f>BIN2DEC(AP78)</f>
        <v>0</v>
      </c>
      <c r="AS78" t="str">
        <f t="shared" si="12"/>
        <v>CBMP(2) = &amp;B&amp;H0000</v>
      </c>
    </row>
    <row r="79" spans="20:45" ht="13.5">
      <c r="T79" s="3"/>
      <c r="U79" s="2"/>
      <c r="V79" s="2"/>
      <c r="W79" s="2"/>
      <c r="X79" s="2"/>
      <c r="AA79" t="str">
        <f t="shared" si="17"/>
        <v>00000</v>
      </c>
      <c r="AB79" t="str">
        <f>"&amp;H"&amp;BIN2HEX(AA79,4)</f>
        <v>&amp;H0000</v>
      </c>
      <c r="AC79">
        <f>BIN2DEC(AA79)</f>
        <v>0</v>
      </c>
      <c r="AF79">
        <v>3</v>
      </c>
      <c r="AG79" s="3"/>
      <c r="AH79" s="3"/>
      <c r="AI79" s="2"/>
      <c r="AJ79" s="2"/>
      <c r="AK79" s="2"/>
      <c r="AL79" s="2"/>
      <c r="AM79" s="2"/>
      <c r="AN79" s="3"/>
      <c r="AP79" t="str">
        <f t="shared" si="18"/>
        <v>00000000</v>
      </c>
      <c r="AQ79" t="str">
        <f>"&amp;H"&amp;BIN2HEX(AP79,4)</f>
        <v>&amp;H0000</v>
      </c>
      <c r="AR79">
        <f>BIN2DEC(AP79)</f>
        <v>0</v>
      </c>
      <c r="AS79" t="str">
        <f t="shared" si="12"/>
        <v>CBMP(3) = &amp;B&amp;H0000</v>
      </c>
    </row>
    <row r="80" spans="1:45" ht="13.5">
      <c r="A80">
        <v>0</v>
      </c>
      <c r="C80" s="2"/>
      <c r="D80" s="2"/>
      <c r="E80" s="2"/>
      <c r="F80" s="2"/>
      <c r="G80" s="2"/>
      <c r="H80" s="2"/>
      <c r="I80" s="2"/>
      <c r="J80" s="2"/>
      <c r="O80" t="str">
        <f aca="true" t="shared" si="19" ref="O80:O93">make_pt(C80:J80)</f>
        <v>00000000</v>
      </c>
      <c r="P80" t="str">
        <f>"&amp;H"&amp;BIN2HEX(O80,4)</f>
        <v>&amp;H0000</v>
      </c>
      <c r="T80" s="3"/>
      <c r="U80" s="3"/>
      <c r="V80" s="3"/>
      <c r="W80" s="3"/>
      <c r="X80" s="2"/>
      <c r="AA80" t="str">
        <f t="shared" si="17"/>
        <v>00000</v>
      </c>
      <c r="AB80" t="str">
        <f>"&amp;H"&amp;BIN2HEX(AA80,4)</f>
        <v>&amp;H0000</v>
      </c>
      <c r="AC80">
        <f>BIN2DEC(AA80)</f>
        <v>0</v>
      </c>
      <c r="AF80">
        <v>4</v>
      </c>
      <c r="AG80" s="3"/>
      <c r="AH80" s="3"/>
      <c r="AI80" s="2"/>
      <c r="AJ80" s="3"/>
      <c r="AK80" s="2"/>
      <c r="AL80" s="3"/>
      <c r="AM80" s="3"/>
      <c r="AN80" s="3"/>
      <c r="AP80" t="str">
        <f t="shared" si="18"/>
        <v>00000000</v>
      </c>
      <c r="AQ80" t="str">
        <f>"&amp;H"&amp;BIN2HEX(AP80,4)</f>
        <v>&amp;H0000</v>
      </c>
      <c r="AR80">
        <f>BIN2DEC(AP80)</f>
        <v>0</v>
      </c>
      <c r="AS80" t="str">
        <f t="shared" si="12"/>
        <v>CBMP(4) = &amp;B&amp;H0000</v>
      </c>
    </row>
    <row r="81" spans="1:45" ht="13.5">
      <c r="A81">
        <v>1</v>
      </c>
      <c r="C81" s="2"/>
      <c r="D81" s="2"/>
      <c r="E81" s="3"/>
      <c r="F81" s="3"/>
      <c r="G81" s="3"/>
      <c r="H81" s="3"/>
      <c r="I81" s="3"/>
      <c r="J81" s="3"/>
      <c r="O81" t="str">
        <f t="shared" si="19"/>
        <v>00000000</v>
      </c>
      <c r="P81" t="str">
        <f>"&amp;H"&amp;BIN2HEX(O81,4)</f>
        <v>&amp;H0000</v>
      </c>
      <c r="T81" s="2"/>
      <c r="U81" s="3"/>
      <c r="V81" s="3"/>
      <c r="W81" s="3"/>
      <c r="X81" s="2"/>
      <c r="AA81" t="str">
        <f t="shared" si="17"/>
        <v>00000</v>
      </c>
      <c r="AB81" t="str">
        <f>"&amp;H"&amp;BIN2HEX(AA81,4)</f>
        <v>&amp;H0000</v>
      </c>
      <c r="AC81">
        <f>BIN2DEC(AA81)</f>
        <v>0</v>
      </c>
      <c r="AF81">
        <v>5</v>
      </c>
      <c r="AG81" s="2"/>
      <c r="AH81" s="2"/>
      <c r="AI81" s="2"/>
      <c r="AJ81" s="2"/>
      <c r="AK81" s="2"/>
      <c r="AL81" s="2"/>
      <c r="AM81" s="2"/>
      <c r="AN81" s="3"/>
      <c r="AP81" t="str">
        <f t="shared" si="18"/>
        <v>00000000</v>
      </c>
      <c r="AQ81" t="str">
        <f>"&amp;H"&amp;BIN2HEX(AP81,4)</f>
        <v>&amp;H0000</v>
      </c>
      <c r="AR81">
        <f>BIN2DEC(AP81)</f>
        <v>0</v>
      </c>
      <c r="AS81" t="str">
        <f t="shared" si="12"/>
        <v>CBMP(5) = &amp;B&amp;H0000</v>
      </c>
    </row>
    <row r="82" spans="1:45" ht="13.5">
      <c r="A82">
        <v>2</v>
      </c>
      <c r="C82" s="2"/>
      <c r="D82" s="2"/>
      <c r="E82" s="3"/>
      <c r="F82" s="3"/>
      <c r="G82" s="3"/>
      <c r="H82" s="3"/>
      <c r="I82" s="3"/>
      <c r="J82" s="3"/>
      <c r="O82" t="str">
        <f t="shared" si="19"/>
        <v>00000000</v>
      </c>
      <c r="P82" t="str">
        <f>"&amp;H"&amp;BIN2HEX(O82,4)</f>
        <v>&amp;H0000</v>
      </c>
      <c r="T82" s="3"/>
      <c r="U82" s="2"/>
      <c r="V82" s="2"/>
      <c r="W82" s="2"/>
      <c r="X82" s="3"/>
      <c r="AA82" t="str">
        <f t="shared" si="17"/>
        <v>00000</v>
      </c>
      <c r="AB82" t="str">
        <f>"&amp;H"&amp;BIN2HEX(AA82,4)</f>
        <v>&amp;H0000</v>
      </c>
      <c r="AC82">
        <f>BIN2DEC(AA82)</f>
        <v>0</v>
      </c>
      <c r="AF82">
        <v>6</v>
      </c>
      <c r="AG82" s="3"/>
      <c r="AH82" s="3"/>
      <c r="AI82" s="3"/>
      <c r="AJ82" s="3"/>
      <c r="AK82" s="2"/>
      <c r="AL82" s="3"/>
      <c r="AM82" s="3"/>
      <c r="AN82" s="3"/>
      <c r="AP82" t="str">
        <f t="shared" si="18"/>
        <v>00000000</v>
      </c>
      <c r="AQ82" t="str">
        <f>"&amp;H"&amp;BIN2HEX(AP82,4)</f>
        <v>&amp;H0000</v>
      </c>
      <c r="AR82">
        <f>BIN2DEC(AP82)</f>
        <v>0</v>
      </c>
      <c r="AS82" t="str">
        <f t="shared" si="12"/>
        <v>CBMP(6) = &amp;B&amp;H0000</v>
      </c>
    </row>
    <row r="83" spans="1:16" ht="13.5">
      <c r="A83">
        <v>3</v>
      </c>
      <c r="C83" s="2"/>
      <c r="D83" s="2"/>
      <c r="E83" s="3"/>
      <c r="F83" s="3"/>
      <c r="G83" s="3"/>
      <c r="H83" s="3"/>
      <c r="I83" s="3"/>
      <c r="J83" s="3"/>
      <c r="O83" t="str">
        <f t="shared" si="19"/>
        <v>00000000</v>
      </c>
      <c r="P83" t="str">
        <f>"&amp;H"&amp;BIN2HEX(O83,4)</f>
        <v>&amp;H0000</v>
      </c>
    </row>
    <row r="84" spans="1:45" ht="13.5">
      <c r="A84">
        <v>4</v>
      </c>
      <c r="C84" s="2"/>
      <c r="D84" s="2"/>
      <c r="E84" s="3"/>
      <c r="F84" s="3"/>
      <c r="G84" s="3"/>
      <c r="H84" s="3"/>
      <c r="I84" s="3"/>
      <c r="J84" s="3"/>
      <c r="O84" t="str">
        <f t="shared" si="19"/>
        <v>00000000</v>
      </c>
      <c r="P84" t="str">
        <f>"&amp;H"&amp;BIN2HEX(O84,4)</f>
        <v>&amp;H0000</v>
      </c>
      <c r="AA84" t="str">
        <f>make_pt(T84:X84)</f>
        <v>00000</v>
      </c>
      <c r="AB84" t="str">
        <f>"&amp;H"&amp;BIN2HEX(AA84,4)</f>
        <v>&amp;H0000</v>
      </c>
      <c r="AC84">
        <f>BIN2DEC(AA84)</f>
        <v>0</v>
      </c>
      <c r="AF84">
        <v>0</v>
      </c>
      <c r="AG84" s="3"/>
      <c r="AH84" s="3"/>
      <c r="AI84" s="3"/>
      <c r="AJ84" s="3"/>
      <c r="AK84" s="5"/>
      <c r="AM84" s="3"/>
      <c r="AP84" t="str">
        <f t="shared" si="18"/>
        <v>00000000</v>
      </c>
      <c r="AQ84" t="str">
        <f>"&amp;H"&amp;BIN2HEX(AP84,4)</f>
        <v>&amp;H0000</v>
      </c>
      <c r="AR84">
        <f>BIN2DEC(AP84)</f>
        <v>0</v>
      </c>
      <c r="AS84" t="str">
        <f t="shared" si="12"/>
        <v>CBMP(0) = &amp;B&amp;H0000</v>
      </c>
    </row>
    <row r="85" spans="1:45" ht="13.5">
      <c r="A85">
        <v>5</v>
      </c>
      <c r="C85" s="2"/>
      <c r="D85" s="2"/>
      <c r="E85" s="2"/>
      <c r="F85" s="2"/>
      <c r="G85" s="2"/>
      <c r="H85" s="2"/>
      <c r="I85" s="3"/>
      <c r="J85" s="3"/>
      <c r="O85" t="str">
        <f t="shared" si="19"/>
        <v>00000000</v>
      </c>
      <c r="P85" t="str">
        <f>"&amp;H"&amp;BIN2HEX(O85,4)</f>
        <v>&amp;H0000</v>
      </c>
      <c r="T85" s="4"/>
      <c r="U85" s="3"/>
      <c r="X85" s="2"/>
      <c r="AA85" t="str">
        <f>make_pt(T85:X85)</f>
        <v>00000</v>
      </c>
      <c r="AB85" t="str">
        <f>"&amp;H"&amp;BIN2HEX(AA85,4)</f>
        <v>&amp;H0000</v>
      </c>
      <c r="AC85">
        <f>BIN2DEC(AA85)</f>
        <v>0</v>
      </c>
      <c r="AF85">
        <v>1</v>
      </c>
      <c r="AG85" s="5"/>
      <c r="AH85" s="5"/>
      <c r="AI85" s="3"/>
      <c r="AJ85" s="5"/>
      <c r="AK85" s="5"/>
      <c r="AL85" s="5"/>
      <c r="AM85" s="5"/>
      <c r="AP85" t="str">
        <f t="shared" si="18"/>
        <v>00000000</v>
      </c>
      <c r="AQ85" t="str">
        <f>"&amp;H"&amp;BIN2HEX(AP85,4)</f>
        <v>&amp;H0000</v>
      </c>
      <c r="AR85">
        <f>BIN2DEC(AP85)</f>
        <v>0</v>
      </c>
      <c r="AS85" t="str">
        <f t="shared" si="12"/>
        <v>CBMP(1) = &amp;B&amp;H0000</v>
      </c>
    </row>
    <row r="86" spans="1:45" ht="13.5">
      <c r="A86">
        <v>6</v>
      </c>
      <c r="C86" s="3"/>
      <c r="D86" s="3"/>
      <c r="E86" s="3"/>
      <c r="F86" s="3"/>
      <c r="G86" s="3"/>
      <c r="H86" s="3"/>
      <c r="I86" s="2"/>
      <c r="J86" s="2"/>
      <c r="O86" t="str">
        <f t="shared" si="19"/>
        <v>00000000</v>
      </c>
      <c r="P86" t="str">
        <f>"&amp;H"&amp;BIN2HEX(O86,4)</f>
        <v>&amp;H0000</v>
      </c>
      <c r="T86" s="3"/>
      <c r="W86" s="2"/>
      <c r="X86" s="3"/>
      <c r="AA86" t="str">
        <f>make_pt(T86:X86)</f>
        <v>00000</v>
      </c>
      <c r="AB86" t="str">
        <f>"&amp;H"&amp;BIN2HEX(AA86,4)</f>
        <v>&amp;H0000</v>
      </c>
      <c r="AC86">
        <f>BIN2DEC(AA86)</f>
        <v>0</v>
      </c>
      <c r="AF86">
        <v>2</v>
      </c>
      <c r="AG86" s="5"/>
      <c r="AH86" s="3"/>
      <c r="AI86" s="5"/>
      <c r="AJ86" s="3"/>
      <c r="AK86" s="5"/>
      <c r="AM86" s="3"/>
      <c r="AP86" t="str">
        <f t="shared" si="18"/>
        <v>00000000</v>
      </c>
      <c r="AQ86" t="str">
        <f>"&amp;H"&amp;BIN2HEX(AP86,4)</f>
        <v>&amp;H0000</v>
      </c>
      <c r="AR86">
        <f>BIN2DEC(AP86)</f>
        <v>0</v>
      </c>
      <c r="AS86" t="str">
        <f t="shared" si="12"/>
        <v>CBMP(2) = &amp;B&amp;H0000</v>
      </c>
    </row>
    <row r="87" spans="1:45" ht="13.5">
      <c r="A87">
        <v>7</v>
      </c>
      <c r="C87" s="3"/>
      <c r="D87" s="3"/>
      <c r="E87" s="3"/>
      <c r="F87" s="3"/>
      <c r="G87" s="3"/>
      <c r="H87" s="3"/>
      <c r="I87" s="2"/>
      <c r="J87" s="2"/>
      <c r="O87" t="str">
        <f t="shared" si="19"/>
        <v>00000000</v>
      </c>
      <c r="P87" t="str">
        <f>"&amp;H"&amp;BIN2HEX(O87,4)</f>
        <v>&amp;H0000</v>
      </c>
      <c r="T87" s="3"/>
      <c r="U87" s="3"/>
      <c r="V87" s="2"/>
      <c r="W87" s="3"/>
      <c r="X87" s="3"/>
      <c r="AA87" t="str">
        <f>make_pt(T87:X87)</f>
        <v>00000</v>
      </c>
      <c r="AB87" t="str">
        <f>"&amp;H"&amp;BIN2HEX(AA87,4)</f>
        <v>&amp;H0000</v>
      </c>
      <c r="AC87">
        <f>BIN2DEC(AA87)</f>
        <v>0</v>
      </c>
      <c r="AF87">
        <v>3</v>
      </c>
      <c r="AG87" s="5"/>
      <c r="AH87" s="5"/>
      <c r="AI87" s="5"/>
      <c r="AJ87" s="5"/>
      <c r="AK87" s="5"/>
      <c r="AL87" s="5"/>
      <c r="AM87" s="5"/>
      <c r="AP87" t="str">
        <f t="shared" si="18"/>
        <v>00000000</v>
      </c>
      <c r="AQ87" t="str">
        <f>"&amp;H"&amp;BIN2HEX(AP87,4)</f>
        <v>&amp;H0000</v>
      </c>
      <c r="AR87">
        <f>BIN2DEC(AP87)</f>
        <v>0</v>
      </c>
      <c r="AS87" t="str">
        <f t="shared" si="12"/>
        <v>CBMP(3) = &amp;B&amp;H0000</v>
      </c>
    </row>
    <row r="88" spans="1:45" ht="13.5">
      <c r="A88">
        <v>8</v>
      </c>
      <c r="C88" s="3"/>
      <c r="D88" s="3"/>
      <c r="E88" s="3"/>
      <c r="F88" s="3"/>
      <c r="G88" s="3"/>
      <c r="H88" s="3"/>
      <c r="I88" s="2"/>
      <c r="J88" s="2"/>
      <c r="O88" t="str">
        <f t="shared" si="19"/>
        <v>00000000</v>
      </c>
      <c r="P88" t="str">
        <f>"&amp;H"&amp;BIN2HEX(O88,4)</f>
        <v>&amp;H0000</v>
      </c>
      <c r="U88" s="2"/>
      <c r="V88" s="3"/>
      <c r="W88" s="3"/>
      <c r="X88" s="3"/>
      <c r="AA88" t="str">
        <f>make_pt(U88:X88)</f>
        <v>0000</v>
      </c>
      <c r="AB88" t="str">
        <f>"&amp;H"&amp;BIN2HEX(AA88,4)</f>
        <v>&amp;H0000</v>
      </c>
      <c r="AC88">
        <f>BIN2DEC(AA88)</f>
        <v>0</v>
      </c>
      <c r="AF88">
        <v>4</v>
      </c>
      <c r="AG88" s="5"/>
      <c r="AH88" s="3"/>
      <c r="AI88" s="5"/>
      <c r="AJ88" s="3"/>
      <c r="AK88" s="3"/>
      <c r="AL88" s="5"/>
      <c r="AP88" t="str">
        <f t="shared" si="18"/>
        <v>00000000</v>
      </c>
      <c r="AQ88" t="str">
        <f>"&amp;H"&amp;BIN2HEX(AP88,4)</f>
        <v>&amp;H0000</v>
      </c>
      <c r="AR88">
        <f>BIN2DEC(AP88)</f>
        <v>0</v>
      </c>
      <c r="AS88" t="str">
        <f t="shared" si="12"/>
        <v>CBMP(4) = &amp;B&amp;H0000</v>
      </c>
    </row>
    <row r="89" spans="1:45" ht="13.5">
      <c r="A89">
        <v>9</v>
      </c>
      <c r="C89" s="3"/>
      <c r="D89" s="3"/>
      <c r="E89" s="3"/>
      <c r="F89" s="3"/>
      <c r="G89" s="3"/>
      <c r="H89" s="3"/>
      <c r="I89" s="2"/>
      <c r="J89" s="2"/>
      <c r="O89" t="str">
        <f t="shared" si="19"/>
        <v>00000000</v>
      </c>
      <c r="P89" t="str">
        <f>"&amp;H"&amp;BIN2HEX(O89,4)</f>
        <v>&amp;H0000</v>
      </c>
      <c r="T89" s="2"/>
      <c r="U89" s="3"/>
      <c r="V89" s="3"/>
      <c r="W89" s="3"/>
      <c r="X89" s="3"/>
      <c r="AA89" t="str">
        <f>make_pt(T89:X89)</f>
        <v>00000</v>
      </c>
      <c r="AB89" t="str">
        <f>"&amp;H"&amp;BIN2HEX(AA89,4)</f>
        <v>&amp;H0000</v>
      </c>
      <c r="AC89">
        <f>BIN2DEC(AA89)</f>
        <v>0</v>
      </c>
      <c r="AF89">
        <v>5</v>
      </c>
      <c r="AG89" s="5"/>
      <c r="AH89" s="5"/>
      <c r="AI89" s="5"/>
      <c r="AJ89" s="3"/>
      <c r="AK89" s="5"/>
      <c r="AL89" s="5"/>
      <c r="AP89" t="str">
        <f t="shared" si="18"/>
        <v>00000000</v>
      </c>
      <c r="AQ89" t="str">
        <f>"&amp;H"&amp;BIN2HEX(AP89,4)</f>
        <v>&amp;H0000</v>
      </c>
      <c r="AR89">
        <f>BIN2DEC(AP89)</f>
        <v>0</v>
      </c>
      <c r="AS89" t="str">
        <f t="shared" si="12"/>
        <v>CBMP(5) = &amp;B&amp;H0000</v>
      </c>
    </row>
    <row r="90" spans="1:45" ht="13.5">
      <c r="A90">
        <v>10</v>
      </c>
      <c r="C90" s="3"/>
      <c r="D90" s="3"/>
      <c r="E90" s="3"/>
      <c r="F90" s="3"/>
      <c r="G90" s="3"/>
      <c r="H90" s="3"/>
      <c r="I90" s="2"/>
      <c r="J90" s="2"/>
      <c r="O90" t="str">
        <f t="shared" si="19"/>
        <v>00000000</v>
      </c>
      <c r="P90" t="str">
        <f>"&amp;H"&amp;BIN2HEX(O90,4)</f>
        <v>&amp;H0000</v>
      </c>
      <c r="W90" s="3"/>
      <c r="X90" s="3"/>
      <c r="AA90" t="str">
        <f>make_pt(T90:X90)</f>
        <v>00000</v>
      </c>
      <c r="AB90" t="str">
        <f>"&amp;H"&amp;BIN2HEX(AA90,4)</f>
        <v>&amp;H0000</v>
      </c>
      <c r="AC90">
        <f>BIN2DEC(AA90)</f>
        <v>0</v>
      </c>
      <c r="AF90">
        <v>6</v>
      </c>
      <c r="AG90" s="3"/>
      <c r="AH90" s="3"/>
      <c r="AI90" s="3"/>
      <c r="AJ90" s="3"/>
      <c r="AK90" s="3"/>
      <c r="AL90" s="5"/>
      <c r="AP90" t="str">
        <f t="shared" si="18"/>
        <v>00000000</v>
      </c>
      <c r="AQ90" t="str">
        <f>"&amp;H"&amp;BIN2HEX(AP90,4)</f>
        <v>&amp;H0000</v>
      </c>
      <c r="AR90">
        <f>BIN2DEC(AP90)</f>
        <v>0</v>
      </c>
      <c r="AS90" t="str">
        <f t="shared" si="12"/>
        <v>CBMP(6) = &amp;B&amp;H0000</v>
      </c>
    </row>
    <row r="91" spans="1:16" ht="13.5">
      <c r="A91">
        <v>11</v>
      </c>
      <c r="C91" s="3"/>
      <c r="D91" s="3"/>
      <c r="E91" s="3"/>
      <c r="F91" s="3"/>
      <c r="G91" s="3"/>
      <c r="H91" s="3"/>
      <c r="I91" s="2"/>
      <c r="J91" s="2"/>
      <c r="O91" t="str">
        <f t="shared" si="19"/>
        <v>00000000</v>
      </c>
      <c r="P91" t="str">
        <f>"&amp;H"&amp;BIN2HEX(O91,4)</f>
        <v>&amp;H0000</v>
      </c>
    </row>
    <row r="92" spans="1:45" ht="13.5">
      <c r="A92">
        <v>12</v>
      </c>
      <c r="C92" s="3"/>
      <c r="D92" s="3"/>
      <c r="E92" s="3"/>
      <c r="F92" s="3"/>
      <c r="G92" s="3"/>
      <c r="H92" s="3"/>
      <c r="I92" s="2"/>
      <c r="J92" s="2"/>
      <c r="O92" t="str">
        <f t="shared" si="19"/>
        <v>00000000</v>
      </c>
      <c r="P92" t="str">
        <f>"&amp;H"&amp;BIN2HEX(O92,4)</f>
        <v>&amp;H0000</v>
      </c>
      <c r="AF92">
        <v>0</v>
      </c>
      <c r="AG92" s="3"/>
      <c r="AH92" s="3"/>
      <c r="AI92" s="2"/>
      <c r="AJ92" s="3"/>
      <c r="AK92" s="2"/>
      <c r="AL92" s="3"/>
      <c r="AM92" s="3"/>
      <c r="AP92" t="str">
        <f t="shared" si="18"/>
        <v>00000000</v>
      </c>
      <c r="AQ92" t="str">
        <f>"&amp;H"&amp;BIN2HEX(AP92,4)</f>
        <v>&amp;H0000</v>
      </c>
      <c r="AR92">
        <f>BIN2DEC(AP92)</f>
        <v>0</v>
      </c>
      <c r="AS92" t="str">
        <f t="shared" si="12"/>
        <v>CBMP(0) = &amp;B&amp;H0000</v>
      </c>
    </row>
    <row r="93" spans="1:45" ht="13.5">
      <c r="A93">
        <v>13</v>
      </c>
      <c r="C93" s="2"/>
      <c r="D93" s="2"/>
      <c r="E93" s="2"/>
      <c r="F93" s="2"/>
      <c r="G93" s="2"/>
      <c r="H93" s="2"/>
      <c r="I93" s="3"/>
      <c r="J93" s="3"/>
      <c r="O93" t="str">
        <f t="shared" si="19"/>
        <v>00000000</v>
      </c>
      <c r="P93" t="str">
        <f>"&amp;H"&amp;BIN2HEX(O93,4)</f>
        <v>&amp;H0000</v>
      </c>
      <c r="AF93">
        <v>1</v>
      </c>
      <c r="AG93" s="3"/>
      <c r="AH93" s="2"/>
      <c r="AI93" s="3"/>
      <c r="AJ93" s="3"/>
      <c r="AK93" s="3"/>
      <c r="AL93" s="2"/>
      <c r="AM93" s="3"/>
      <c r="AP93" t="str">
        <f t="shared" si="18"/>
        <v>00000000</v>
      </c>
      <c r="AQ93" t="str">
        <f>"&amp;H"&amp;BIN2HEX(AP93,4)</f>
        <v>&amp;H0000</v>
      </c>
      <c r="AR93">
        <f>BIN2DEC(AP93)</f>
        <v>0</v>
      </c>
      <c r="AS93" t="str">
        <f t="shared" si="12"/>
        <v>CBMP(1) = &amp;B&amp;H0000</v>
      </c>
    </row>
    <row r="94" spans="15:45" ht="13.5">
      <c r="O94" t="str">
        <f t="shared" si="14"/>
        <v>00000000</v>
      </c>
      <c r="AF94">
        <v>2</v>
      </c>
      <c r="AG94" s="2"/>
      <c r="AH94" s="3"/>
      <c r="AI94" s="2"/>
      <c r="AJ94" s="2"/>
      <c r="AK94" s="2"/>
      <c r="AM94" s="2"/>
      <c r="AP94" t="str">
        <f t="shared" si="18"/>
        <v>00000000</v>
      </c>
      <c r="AQ94" t="str">
        <f>"&amp;H"&amp;BIN2HEX(AP94,4)</f>
        <v>&amp;H0000</v>
      </c>
      <c r="AR94">
        <f>BIN2DEC(AP94)</f>
        <v>0</v>
      </c>
      <c r="AS94" t="str">
        <f t="shared" si="12"/>
        <v>CBMP(2) = &amp;B&amp;H0000</v>
      </c>
    </row>
    <row r="95" spans="1:45" ht="13.5">
      <c r="A95">
        <v>0</v>
      </c>
      <c r="C95" s="3"/>
      <c r="D95" s="2"/>
      <c r="E95" s="2"/>
      <c r="F95" s="2"/>
      <c r="G95" s="2"/>
      <c r="H95" s="2"/>
      <c r="I95" s="2"/>
      <c r="J95" s="3"/>
      <c r="O95" t="str">
        <f t="shared" si="14"/>
        <v>00000000</v>
      </c>
      <c r="P95" t="str">
        <f>"&amp;H"&amp;BIN2HEX(O95,4)</f>
        <v>&amp;H0000</v>
      </c>
      <c r="AF95">
        <v>3</v>
      </c>
      <c r="AG95" s="3"/>
      <c r="AJ95" s="2"/>
      <c r="AL95" s="2"/>
      <c r="AM95" s="3"/>
      <c r="AP95" t="str">
        <f t="shared" si="18"/>
        <v>00000000</v>
      </c>
      <c r="AQ95" t="str">
        <f>"&amp;H"&amp;BIN2HEX(AP95,4)</f>
        <v>&amp;H0000</v>
      </c>
      <c r="AR95">
        <f>BIN2DEC(AP95)</f>
        <v>0</v>
      </c>
      <c r="AS95" t="str">
        <f t="shared" si="12"/>
        <v>CBMP(3) = &amp;B&amp;H0000</v>
      </c>
    </row>
    <row r="96" spans="1:45" ht="13.5">
      <c r="A96">
        <v>1</v>
      </c>
      <c r="C96" s="2"/>
      <c r="D96" s="2"/>
      <c r="E96" s="3"/>
      <c r="F96" s="3"/>
      <c r="G96" s="3"/>
      <c r="H96" s="3"/>
      <c r="I96" s="2"/>
      <c r="J96" s="2"/>
      <c r="O96" t="str">
        <f t="shared" si="14"/>
        <v>00000000</v>
      </c>
      <c r="P96" t="str">
        <f>"&amp;H"&amp;BIN2HEX(O96,4)</f>
        <v>&amp;H0000</v>
      </c>
      <c r="AF96">
        <v>4</v>
      </c>
      <c r="AG96" s="3"/>
      <c r="AH96" s="3"/>
      <c r="AI96" s="2"/>
      <c r="AK96" s="3"/>
      <c r="AL96" s="2"/>
      <c r="AM96" s="3"/>
      <c r="AP96" t="str">
        <f t="shared" si="18"/>
        <v>00000000</v>
      </c>
      <c r="AQ96" t="str">
        <f>"&amp;H"&amp;BIN2HEX(AP96,4)</f>
        <v>&amp;H0000</v>
      </c>
      <c r="AR96">
        <f>BIN2DEC(AP96)</f>
        <v>0</v>
      </c>
      <c r="AS96" t="str">
        <f t="shared" si="12"/>
        <v>CBMP(4) = &amp;B&amp;H0000</v>
      </c>
    </row>
    <row r="97" spans="1:45" ht="13.5">
      <c r="A97">
        <v>2</v>
      </c>
      <c r="C97" s="2"/>
      <c r="D97" s="2"/>
      <c r="E97" s="3"/>
      <c r="F97" s="3"/>
      <c r="G97" s="3"/>
      <c r="H97" s="3"/>
      <c r="I97" s="2"/>
      <c r="J97" s="2"/>
      <c r="O97" t="str">
        <f t="shared" si="14"/>
        <v>00000000</v>
      </c>
      <c r="P97" t="str">
        <f>"&amp;H"&amp;BIN2HEX(O97,4)</f>
        <v>&amp;H0000</v>
      </c>
      <c r="AF97">
        <v>5</v>
      </c>
      <c r="AG97" s="3"/>
      <c r="AH97" s="2"/>
      <c r="AI97" s="3"/>
      <c r="AL97" s="2"/>
      <c r="AM97" s="3"/>
      <c r="AP97" t="str">
        <f t="shared" si="18"/>
        <v>00000000</v>
      </c>
      <c r="AQ97" t="str">
        <f>"&amp;H"&amp;BIN2HEX(AP97,4)</f>
        <v>&amp;H0000</v>
      </c>
      <c r="AR97">
        <f>BIN2DEC(AP97)</f>
        <v>0</v>
      </c>
      <c r="AS97" t="str">
        <f t="shared" si="12"/>
        <v>CBMP(5) = &amp;B&amp;H0000</v>
      </c>
    </row>
    <row r="98" spans="1:45" ht="13.5">
      <c r="A98">
        <v>3</v>
      </c>
      <c r="C98" s="2"/>
      <c r="D98" s="2"/>
      <c r="E98" s="3"/>
      <c r="F98" s="3"/>
      <c r="G98" s="3"/>
      <c r="H98" s="3"/>
      <c r="I98" s="3"/>
      <c r="J98" s="3"/>
      <c r="O98" t="str">
        <f t="shared" si="14"/>
        <v>00000000</v>
      </c>
      <c r="P98" t="str">
        <f>"&amp;H"&amp;BIN2HEX(O98,4)</f>
        <v>&amp;H0000</v>
      </c>
      <c r="AF98">
        <v>6</v>
      </c>
      <c r="AK98" s="2"/>
      <c r="AP98" t="str">
        <f t="shared" si="18"/>
        <v>00000000</v>
      </c>
      <c r="AQ98" t="str">
        <f>"&amp;H"&amp;BIN2HEX(AP98,4)</f>
        <v>&amp;H0000</v>
      </c>
      <c r="AR98">
        <f>BIN2DEC(AP98)</f>
        <v>0</v>
      </c>
      <c r="AS98" t="str">
        <f t="shared" si="12"/>
        <v>CBMP(6) = &amp;B&amp;H0000</v>
      </c>
    </row>
    <row r="99" spans="1:45" ht="13.5">
      <c r="A99">
        <v>4</v>
      </c>
      <c r="C99" s="2"/>
      <c r="D99" s="2"/>
      <c r="E99" s="3"/>
      <c r="F99" s="3"/>
      <c r="G99" s="3"/>
      <c r="H99" s="3"/>
      <c r="I99" s="3"/>
      <c r="J99" s="3"/>
      <c r="O99" t="str">
        <f t="shared" si="14"/>
        <v>00000000</v>
      </c>
      <c r="P99" t="str">
        <f>"&amp;H"&amp;BIN2HEX(O99,4)</f>
        <v>&amp;H0000</v>
      </c>
      <c r="AP99" t="str">
        <f t="shared" si="18"/>
        <v>00000000</v>
      </c>
      <c r="AQ99" t="str">
        <f>"&amp;H"&amp;BIN2HEX(AP99,4)</f>
        <v>&amp;H0000</v>
      </c>
      <c r="AR99">
        <f>BIN2DEC(AP99)</f>
        <v>0</v>
      </c>
      <c r="AS99" t="str">
        <f t="shared" si="12"/>
        <v>CBMP() = &amp;B&amp;H0000</v>
      </c>
    </row>
    <row r="100" spans="1:16" ht="13.5">
      <c r="A100">
        <v>5</v>
      </c>
      <c r="C100" s="2"/>
      <c r="D100" s="2"/>
      <c r="L100" s="3"/>
      <c r="O100" t="str">
        <f t="shared" si="14"/>
        <v>00000000</v>
      </c>
      <c r="P100" t="str">
        <f>"&amp;H"&amp;BIN2HEX(O100,4)</f>
        <v>&amp;H0000</v>
      </c>
    </row>
    <row r="101" spans="1:16" ht="13.5">
      <c r="A101">
        <v>6</v>
      </c>
      <c r="C101" s="2"/>
      <c r="D101" s="2"/>
      <c r="E101" s="2"/>
      <c r="F101" s="2"/>
      <c r="G101" s="2"/>
      <c r="H101" s="2"/>
      <c r="I101" s="2"/>
      <c r="J101" s="3"/>
      <c r="O101" t="str">
        <f t="shared" si="14"/>
        <v>00000000</v>
      </c>
      <c r="P101" t="str">
        <f>"&amp;H"&amp;BIN2HEX(O101,4)</f>
        <v>&amp;H0000</v>
      </c>
    </row>
    <row r="102" spans="1:16" ht="13.5">
      <c r="A102">
        <v>7</v>
      </c>
      <c r="C102" s="2"/>
      <c r="D102" s="2"/>
      <c r="E102" s="3"/>
      <c r="F102" s="3"/>
      <c r="G102" s="3"/>
      <c r="H102" s="3"/>
      <c r="I102" s="2"/>
      <c r="J102" s="2"/>
      <c r="O102" t="str">
        <f>make_pt(C102:J102)</f>
        <v>00000000</v>
      </c>
      <c r="P102" t="str">
        <f>"&amp;H"&amp;BIN2HEX(O102,4)</f>
        <v>&amp;H0000</v>
      </c>
    </row>
    <row r="103" spans="1:16" ht="13.5">
      <c r="A103">
        <v>8</v>
      </c>
      <c r="C103" s="2"/>
      <c r="D103" s="2"/>
      <c r="E103" s="3"/>
      <c r="F103" s="3"/>
      <c r="G103" s="3"/>
      <c r="H103" s="3"/>
      <c r="I103" s="2"/>
      <c r="J103" s="2"/>
      <c r="O103" t="str">
        <f t="shared" si="14"/>
        <v>00000000</v>
      </c>
      <c r="P103" t="str">
        <f>"&amp;H"&amp;BIN2HEX(O103,4)</f>
        <v>&amp;H0000</v>
      </c>
    </row>
    <row r="104" spans="1:42" ht="13.5">
      <c r="A104">
        <v>9</v>
      </c>
      <c r="C104" s="2"/>
      <c r="D104" s="2"/>
      <c r="E104" s="3"/>
      <c r="F104" s="3"/>
      <c r="G104" s="3"/>
      <c r="H104" s="3"/>
      <c r="I104" s="2"/>
      <c r="J104" s="2"/>
      <c r="O104" t="str">
        <f t="shared" si="14"/>
        <v>00000000</v>
      </c>
      <c r="P104" t="str">
        <f>"&amp;H"&amp;BIN2HEX(O104,4)</f>
        <v>&amp;H0000</v>
      </c>
      <c r="AP104" s="3"/>
    </row>
    <row r="105" spans="1:42" ht="13.5">
      <c r="A105">
        <v>10</v>
      </c>
      <c r="C105" s="2"/>
      <c r="D105" s="2"/>
      <c r="E105" s="3"/>
      <c r="F105" s="3"/>
      <c r="G105" s="3"/>
      <c r="H105" s="3"/>
      <c r="I105" s="2"/>
      <c r="J105" s="2"/>
      <c r="O105" t="str">
        <f t="shared" si="14"/>
        <v>00000000</v>
      </c>
      <c r="P105" t="str">
        <f>"&amp;H"&amp;BIN2HEX(O105,4)</f>
        <v>&amp;H0000</v>
      </c>
      <c r="AP105" s="3"/>
    </row>
    <row r="106" spans="1:44" ht="13.5">
      <c r="A106">
        <v>11</v>
      </c>
      <c r="C106" s="2"/>
      <c r="D106" s="2"/>
      <c r="E106" s="3"/>
      <c r="F106" s="3"/>
      <c r="G106" s="3"/>
      <c r="H106" s="3"/>
      <c r="I106" s="2"/>
      <c r="J106" s="2"/>
      <c r="O106" t="str">
        <f t="shared" si="14"/>
        <v>00000000</v>
      </c>
      <c r="P106" t="str">
        <f>"&amp;H"&amp;BIN2HEX(O106,4)</f>
        <v>&amp;H0000</v>
      </c>
      <c r="AR106" s="3"/>
    </row>
    <row r="107" spans="1:16" ht="13.5">
      <c r="A107">
        <v>12</v>
      </c>
      <c r="C107" s="2"/>
      <c r="D107" s="2"/>
      <c r="E107" s="3"/>
      <c r="F107" s="3"/>
      <c r="G107" s="3"/>
      <c r="H107" s="3"/>
      <c r="I107" s="2"/>
      <c r="J107" s="2"/>
      <c r="O107" t="str">
        <f t="shared" si="14"/>
        <v>00000000</v>
      </c>
      <c r="P107" t="str">
        <f>"&amp;H"&amp;BIN2HEX(O107,4)</f>
        <v>&amp;H0000</v>
      </c>
    </row>
    <row r="108" spans="1:16" ht="13.5">
      <c r="A108">
        <v>13</v>
      </c>
      <c r="C108" s="3"/>
      <c r="D108" s="3"/>
      <c r="E108" s="2"/>
      <c r="F108" s="2"/>
      <c r="G108" s="2"/>
      <c r="H108" s="2"/>
      <c r="I108" s="3"/>
      <c r="J108" s="3"/>
      <c r="O108" t="str">
        <f t="shared" si="14"/>
        <v>00000000</v>
      </c>
      <c r="P108" t="str">
        <f>"&amp;H"&amp;BIN2HEX(O108,4)</f>
        <v>&amp;H0000</v>
      </c>
    </row>
    <row r="109" spans="15:16" ht="13.5">
      <c r="O109" t="str">
        <f t="shared" si="14"/>
        <v>00000000</v>
      </c>
      <c r="P109" t="str">
        <f>"&amp;H"&amp;BIN2HEX(O109,4)</f>
        <v>&amp;H0000</v>
      </c>
    </row>
    <row r="110" spans="1:16" ht="13.5">
      <c r="A110">
        <v>0</v>
      </c>
      <c r="C110" s="2"/>
      <c r="D110" s="2"/>
      <c r="E110" s="2"/>
      <c r="F110" s="2"/>
      <c r="G110" s="2"/>
      <c r="H110" s="2"/>
      <c r="I110" s="2"/>
      <c r="J110" s="2"/>
      <c r="O110" t="str">
        <f t="shared" si="14"/>
        <v>00000000</v>
      </c>
      <c r="P110" t="str">
        <f>"&amp;H"&amp;BIN2HEX(O110,4)</f>
        <v>&amp;H0000</v>
      </c>
    </row>
    <row r="111" spans="1:16" ht="13.5">
      <c r="A111">
        <v>1</v>
      </c>
      <c r="C111" s="2"/>
      <c r="D111" s="2"/>
      <c r="E111" s="3"/>
      <c r="F111" s="3"/>
      <c r="G111" s="3"/>
      <c r="H111" s="3"/>
      <c r="I111" s="2"/>
      <c r="J111" s="2"/>
      <c r="O111" t="str">
        <f t="shared" si="14"/>
        <v>00000000</v>
      </c>
      <c r="P111" t="str">
        <f>"&amp;H"&amp;BIN2HEX(O111,4)</f>
        <v>&amp;H0000</v>
      </c>
    </row>
    <row r="112" spans="1:16" ht="13.5">
      <c r="A112">
        <v>2</v>
      </c>
      <c r="C112" s="2"/>
      <c r="D112" s="2"/>
      <c r="E112" s="3"/>
      <c r="F112" s="3"/>
      <c r="G112" s="3"/>
      <c r="H112" s="3"/>
      <c r="I112" s="2"/>
      <c r="J112" s="2"/>
      <c r="O112" t="str">
        <f t="shared" si="14"/>
        <v>00000000</v>
      </c>
      <c r="P112" t="str">
        <f>"&amp;H"&amp;BIN2HEX(O112,4)</f>
        <v>&amp;H0000</v>
      </c>
    </row>
    <row r="113" spans="1:44" ht="13.5">
      <c r="A113">
        <v>3</v>
      </c>
      <c r="C113" s="3"/>
      <c r="D113" s="3"/>
      <c r="E113" s="3"/>
      <c r="F113" s="3"/>
      <c r="G113" s="3"/>
      <c r="H113" s="3"/>
      <c r="I113" s="2"/>
      <c r="J113" s="2"/>
      <c r="O113" t="str">
        <f t="shared" si="14"/>
        <v>00000000</v>
      </c>
      <c r="P113" t="str">
        <f>"&amp;H"&amp;BIN2HEX(O113,4)</f>
        <v>&amp;H0000</v>
      </c>
      <c r="AR113" s="3"/>
    </row>
    <row r="114" spans="1:16" ht="13.5">
      <c r="A114">
        <v>4</v>
      </c>
      <c r="C114" s="3"/>
      <c r="D114" s="3"/>
      <c r="E114" s="3"/>
      <c r="F114" s="3"/>
      <c r="G114" s="3"/>
      <c r="H114" s="3"/>
      <c r="I114" s="2"/>
      <c r="J114" s="2"/>
      <c r="O114" t="str">
        <f t="shared" si="14"/>
        <v>00000000</v>
      </c>
      <c r="P114" t="str">
        <f>"&amp;H"&amp;BIN2HEX(O114,4)</f>
        <v>&amp;H0000</v>
      </c>
    </row>
    <row r="115" spans="1:16" ht="13.5">
      <c r="A115">
        <v>5</v>
      </c>
      <c r="C115" s="3"/>
      <c r="D115" s="3"/>
      <c r="E115" s="3"/>
      <c r="F115" s="3"/>
      <c r="G115" s="3"/>
      <c r="H115" s="2"/>
      <c r="I115" s="2"/>
      <c r="J115" s="3"/>
      <c r="O115" t="str">
        <f t="shared" si="14"/>
        <v>00000000</v>
      </c>
      <c r="P115" t="str">
        <f>"&amp;H"&amp;BIN2HEX(O115,4)</f>
        <v>&amp;H0000</v>
      </c>
    </row>
    <row r="116" spans="1:16" ht="13.5">
      <c r="A116">
        <v>6</v>
      </c>
      <c r="C116" s="3"/>
      <c r="D116" s="3"/>
      <c r="E116" s="3"/>
      <c r="F116" s="3"/>
      <c r="G116" s="2"/>
      <c r="H116" s="2"/>
      <c r="I116" s="3"/>
      <c r="J116" s="3"/>
      <c r="O116" t="str">
        <f t="shared" si="14"/>
        <v>00000000</v>
      </c>
      <c r="P116" t="str">
        <f>"&amp;H"&amp;BIN2HEX(O116,4)</f>
        <v>&amp;H0000</v>
      </c>
    </row>
    <row r="117" spans="1:16" ht="13.5">
      <c r="A117">
        <v>7</v>
      </c>
      <c r="C117" s="3"/>
      <c r="D117" s="3"/>
      <c r="E117" s="3"/>
      <c r="F117" s="2"/>
      <c r="G117" s="2"/>
      <c r="H117" s="3"/>
      <c r="I117" s="3"/>
      <c r="J117" s="3"/>
      <c r="O117" t="str">
        <f t="shared" si="14"/>
        <v>00000000</v>
      </c>
      <c r="P117" t="str">
        <f>"&amp;H"&amp;BIN2HEX(O117,4)</f>
        <v>&amp;H0000</v>
      </c>
    </row>
    <row r="118" spans="1:16" ht="13.5">
      <c r="A118">
        <v>8</v>
      </c>
      <c r="C118" s="3"/>
      <c r="D118" s="3"/>
      <c r="E118" s="2"/>
      <c r="F118" s="2"/>
      <c r="G118" s="3"/>
      <c r="H118" s="3"/>
      <c r="I118" s="3"/>
      <c r="J118" s="3"/>
      <c r="O118" t="str">
        <f t="shared" si="14"/>
        <v>00000000</v>
      </c>
      <c r="P118" t="str">
        <f>"&amp;H"&amp;BIN2HEX(O118,4)</f>
        <v>&amp;H0000</v>
      </c>
    </row>
    <row r="119" spans="1:16" ht="13.5">
      <c r="A119">
        <v>9</v>
      </c>
      <c r="C119" s="3"/>
      <c r="D119" s="3"/>
      <c r="E119" s="2"/>
      <c r="F119" s="2"/>
      <c r="G119" s="3"/>
      <c r="H119" s="3"/>
      <c r="I119" s="3"/>
      <c r="J119" s="3"/>
      <c r="O119" t="str">
        <f t="shared" si="14"/>
        <v>00000000</v>
      </c>
      <c r="P119" t="str">
        <f>"&amp;H"&amp;BIN2HEX(O119,4)</f>
        <v>&amp;H0000</v>
      </c>
    </row>
    <row r="120" spans="1:16" ht="13.5">
      <c r="A120">
        <v>10</v>
      </c>
      <c r="C120" s="3"/>
      <c r="D120" s="3"/>
      <c r="E120" s="2"/>
      <c r="F120" s="2"/>
      <c r="G120" s="3"/>
      <c r="H120" s="3"/>
      <c r="I120" s="3"/>
      <c r="J120" s="3"/>
      <c r="O120" t="str">
        <f t="shared" si="14"/>
        <v>00000000</v>
      </c>
      <c r="P120" t="str">
        <f>"&amp;H"&amp;BIN2HEX(O120,4)</f>
        <v>&amp;H0000</v>
      </c>
    </row>
    <row r="121" spans="1:16" ht="13.5">
      <c r="A121">
        <v>11</v>
      </c>
      <c r="C121" s="3"/>
      <c r="D121" s="3"/>
      <c r="E121" s="2"/>
      <c r="F121" s="2"/>
      <c r="G121" s="3"/>
      <c r="H121" s="3"/>
      <c r="I121" s="3"/>
      <c r="J121" s="3"/>
      <c r="O121" t="str">
        <f t="shared" si="14"/>
        <v>00000000</v>
      </c>
      <c r="P121" t="str">
        <f>"&amp;H"&amp;BIN2HEX(O121,4)</f>
        <v>&amp;H0000</v>
      </c>
    </row>
    <row r="122" spans="1:16" ht="13.5">
      <c r="A122">
        <v>12</v>
      </c>
      <c r="C122" s="3"/>
      <c r="D122" s="3"/>
      <c r="E122" s="2"/>
      <c r="F122" s="2"/>
      <c r="G122" s="3"/>
      <c r="H122" s="3"/>
      <c r="I122" s="3"/>
      <c r="J122" s="3"/>
      <c r="O122" t="str">
        <f t="shared" si="14"/>
        <v>00000000</v>
      </c>
      <c r="P122" t="str">
        <f>"&amp;H"&amp;BIN2HEX(O122,4)</f>
        <v>&amp;H0000</v>
      </c>
    </row>
    <row r="123" spans="1:16" ht="13.5">
      <c r="A123">
        <v>13</v>
      </c>
      <c r="C123" s="3"/>
      <c r="D123" s="3"/>
      <c r="E123" s="2"/>
      <c r="F123" s="2"/>
      <c r="G123" s="3"/>
      <c r="H123" s="3"/>
      <c r="I123" s="3"/>
      <c r="J123" s="3"/>
      <c r="O123" t="str">
        <f t="shared" si="14"/>
        <v>00000000</v>
      </c>
      <c r="P123" t="str">
        <f>"&amp;H"&amp;BIN2HEX(O123,4)</f>
        <v>&amp;H0000</v>
      </c>
    </row>
    <row r="124" spans="15:16" ht="13.5">
      <c r="O124" t="str">
        <f t="shared" si="14"/>
        <v>00000000</v>
      </c>
      <c r="P124" t="str">
        <f>"&amp;H"&amp;BIN2HEX(O124,4)</f>
        <v>&amp;H0000</v>
      </c>
    </row>
    <row r="125" spans="1:16" ht="13.5">
      <c r="A125">
        <v>0</v>
      </c>
      <c r="C125" s="3"/>
      <c r="D125" s="2"/>
      <c r="E125" s="2"/>
      <c r="F125" s="2"/>
      <c r="G125" s="2"/>
      <c r="H125" s="2"/>
      <c r="I125" s="2"/>
      <c r="J125" s="3"/>
      <c r="O125" t="str">
        <f t="shared" si="14"/>
        <v>00000000</v>
      </c>
      <c r="P125" t="str">
        <f>"&amp;H"&amp;BIN2HEX(O125,4)</f>
        <v>&amp;H0000</v>
      </c>
    </row>
    <row r="126" spans="1:16" ht="13.5">
      <c r="A126">
        <v>1</v>
      </c>
      <c r="C126" s="2"/>
      <c r="D126" s="2"/>
      <c r="E126" s="3"/>
      <c r="F126" s="3"/>
      <c r="G126" s="3"/>
      <c r="H126" s="3"/>
      <c r="I126" s="2"/>
      <c r="J126" s="2"/>
      <c r="O126" t="str">
        <f t="shared" si="14"/>
        <v>00000000</v>
      </c>
      <c r="P126" t="str">
        <f>"&amp;H"&amp;BIN2HEX(O126,4)</f>
        <v>&amp;H0000</v>
      </c>
    </row>
    <row r="127" spans="1:16" ht="13.5">
      <c r="A127">
        <v>2</v>
      </c>
      <c r="C127" s="2"/>
      <c r="D127" s="2"/>
      <c r="E127" s="3"/>
      <c r="F127" s="3"/>
      <c r="G127" s="3"/>
      <c r="H127" s="3"/>
      <c r="I127" s="2"/>
      <c r="J127" s="2"/>
      <c r="O127" t="str">
        <f t="shared" si="14"/>
        <v>00000000</v>
      </c>
      <c r="P127" t="str">
        <f>"&amp;H"&amp;BIN2HEX(O127,4)</f>
        <v>&amp;H0000</v>
      </c>
    </row>
    <row r="128" spans="1:16" ht="13.5">
      <c r="A128">
        <v>3</v>
      </c>
      <c r="C128" s="2"/>
      <c r="D128" s="2"/>
      <c r="E128" s="3"/>
      <c r="F128" s="3"/>
      <c r="G128" s="3"/>
      <c r="H128" s="3"/>
      <c r="I128" s="2"/>
      <c r="J128" s="2"/>
      <c r="O128" t="str">
        <f t="shared" si="14"/>
        <v>00000000</v>
      </c>
      <c r="P128" t="str">
        <f>"&amp;H"&amp;BIN2HEX(O128,4)</f>
        <v>&amp;H0000</v>
      </c>
    </row>
    <row r="129" spans="1:16" ht="13.5">
      <c r="A129">
        <v>4</v>
      </c>
      <c r="C129" s="2"/>
      <c r="D129" s="2"/>
      <c r="E129" s="3"/>
      <c r="F129" s="3"/>
      <c r="G129" s="3"/>
      <c r="H129" s="3"/>
      <c r="I129" s="2"/>
      <c r="J129" s="2"/>
      <c r="O129" t="str">
        <f t="shared" si="14"/>
        <v>00000000</v>
      </c>
      <c r="P129" t="str">
        <f>"&amp;H"&amp;BIN2HEX(O129,4)</f>
        <v>&amp;H0000</v>
      </c>
    </row>
    <row r="130" spans="1:16" ht="13.5">
      <c r="A130">
        <v>5</v>
      </c>
      <c r="C130" s="2"/>
      <c r="D130" s="2"/>
      <c r="E130" s="3"/>
      <c r="F130" s="3"/>
      <c r="G130" s="3"/>
      <c r="H130" s="3"/>
      <c r="I130" s="2"/>
      <c r="J130" s="2"/>
      <c r="O130" t="str">
        <f aca="true" t="shared" si="20" ref="O130:O153">make_pt(C130:J130)</f>
        <v>00000000</v>
      </c>
      <c r="P130" t="str">
        <f>"&amp;H"&amp;BIN2HEX(O130,4)</f>
        <v>&amp;H0000</v>
      </c>
    </row>
    <row r="131" spans="1:16" ht="13.5">
      <c r="A131">
        <v>6</v>
      </c>
      <c r="C131" s="3"/>
      <c r="D131" s="2"/>
      <c r="E131" s="2"/>
      <c r="F131" s="2"/>
      <c r="G131" s="2"/>
      <c r="H131" s="2"/>
      <c r="I131" s="2"/>
      <c r="J131" s="3"/>
      <c r="O131" t="str">
        <f t="shared" si="20"/>
        <v>00000000</v>
      </c>
      <c r="P131" t="str">
        <f>"&amp;H"&amp;BIN2HEX(O131,4)</f>
        <v>&amp;H0000</v>
      </c>
    </row>
    <row r="132" spans="1:16" ht="13.5">
      <c r="A132">
        <v>7</v>
      </c>
      <c r="C132" s="2"/>
      <c r="D132" s="2"/>
      <c r="E132" s="3"/>
      <c r="F132" s="3"/>
      <c r="G132" s="3"/>
      <c r="H132" s="3"/>
      <c r="I132" s="2"/>
      <c r="J132" s="2"/>
      <c r="O132" t="str">
        <f t="shared" si="20"/>
        <v>00000000</v>
      </c>
      <c r="P132" t="str">
        <f>"&amp;H"&amp;BIN2HEX(O132,4)</f>
        <v>&amp;H0000</v>
      </c>
    </row>
    <row r="133" spans="1:16" ht="13.5">
      <c r="A133">
        <v>8</v>
      </c>
      <c r="C133" s="2"/>
      <c r="D133" s="2"/>
      <c r="E133" s="3"/>
      <c r="F133" s="3"/>
      <c r="G133" s="3"/>
      <c r="H133" s="3"/>
      <c r="I133" s="2"/>
      <c r="J133" s="2"/>
      <c r="O133" t="str">
        <f t="shared" si="20"/>
        <v>00000000</v>
      </c>
      <c r="P133" t="str">
        <f>"&amp;H"&amp;BIN2HEX(O133,4)</f>
        <v>&amp;H0000</v>
      </c>
    </row>
    <row r="134" spans="1:16" ht="13.5">
      <c r="A134">
        <v>9</v>
      </c>
      <c r="C134" s="2"/>
      <c r="D134" s="2"/>
      <c r="E134" s="3"/>
      <c r="F134" s="3"/>
      <c r="G134" s="3"/>
      <c r="H134" s="3"/>
      <c r="I134" s="2"/>
      <c r="J134" s="2"/>
      <c r="O134" t="str">
        <f t="shared" si="20"/>
        <v>00000000</v>
      </c>
      <c r="P134" t="str">
        <f>"&amp;H"&amp;BIN2HEX(O134,4)</f>
        <v>&amp;H0000</v>
      </c>
    </row>
    <row r="135" spans="1:16" ht="13.5">
      <c r="A135">
        <v>10</v>
      </c>
      <c r="C135" s="2"/>
      <c r="D135" s="2"/>
      <c r="E135" s="3"/>
      <c r="F135" s="3"/>
      <c r="G135" s="3"/>
      <c r="H135" s="3"/>
      <c r="I135" s="2"/>
      <c r="J135" s="2"/>
      <c r="O135" t="str">
        <f t="shared" si="20"/>
        <v>00000000</v>
      </c>
      <c r="P135" t="str">
        <f>"&amp;H"&amp;BIN2HEX(O135,4)</f>
        <v>&amp;H0000</v>
      </c>
    </row>
    <row r="136" spans="1:16" ht="13.5">
      <c r="A136">
        <v>11</v>
      </c>
      <c r="C136" s="2"/>
      <c r="D136" s="2"/>
      <c r="E136" s="3"/>
      <c r="F136" s="3"/>
      <c r="G136" s="3"/>
      <c r="H136" s="3"/>
      <c r="I136" s="2"/>
      <c r="J136" s="2"/>
      <c r="O136" t="str">
        <f t="shared" si="20"/>
        <v>00000000</v>
      </c>
      <c r="P136" t="str">
        <f>"&amp;H"&amp;BIN2HEX(O136,4)</f>
        <v>&amp;H0000</v>
      </c>
    </row>
    <row r="137" spans="1:16" ht="13.5">
      <c r="A137">
        <v>12</v>
      </c>
      <c r="C137" s="2"/>
      <c r="D137" s="2"/>
      <c r="E137" s="3"/>
      <c r="F137" s="3"/>
      <c r="G137" s="3"/>
      <c r="H137" s="3"/>
      <c r="I137" s="2"/>
      <c r="J137" s="2"/>
      <c r="O137" t="str">
        <f t="shared" si="20"/>
        <v>00000000</v>
      </c>
      <c r="P137" t="str">
        <f>"&amp;H"&amp;BIN2HEX(O137,4)</f>
        <v>&amp;H0000</v>
      </c>
    </row>
    <row r="138" spans="1:16" ht="13.5">
      <c r="A138">
        <v>13</v>
      </c>
      <c r="C138" s="3"/>
      <c r="D138" s="2"/>
      <c r="E138" s="2"/>
      <c r="F138" s="2"/>
      <c r="G138" s="2"/>
      <c r="H138" s="2"/>
      <c r="I138" s="2"/>
      <c r="J138" s="3"/>
      <c r="O138" t="str">
        <f t="shared" si="20"/>
        <v>00000000</v>
      </c>
      <c r="P138" t="str">
        <f>"&amp;H"&amp;BIN2HEX(O138,4)</f>
        <v>&amp;H0000</v>
      </c>
    </row>
    <row r="139" spans="15:16" ht="13.5">
      <c r="O139" t="str">
        <f t="shared" si="20"/>
        <v>00000000</v>
      </c>
      <c r="P139" t="str">
        <f>"&amp;H"&amp;BIN2HEX(O139,4)</f>
        <v>&amp;H0000</v>
      </c>
    </row>
    <row r="140" spans="1:16" ht="13.5">
      <c r="A140">
        <v>0</v>
      </c>
      <c r="C140" s="3"/>
      <c r="D140" s="2"/>
      <c r="E140" s="2"/>
      <c r="F140" s="2"/>
      <c r="G140" s="2"/>
      <c r="H140" s="2"/>
      <c r="I140" s="2"/>
      <c r="J140" s="3"/>
      <c r="O140" t="str">
        <f t="shared" si="20"/>
        <v>00000000</v>
      </c>
      <c r="P140" t="str">
        <f>"&amp;H"&amp;BIN2HEX(O140,4)</f>
        <v>&amp;H0000</v>
      </c>
    </row>
    <row r="141" spans="1:16" ht="13.5">
      <c r="A141">
        <v>1</v>
      </c>
      <c r="C141" s="2"/>
      <c r="D141" s="2"/>
      <c r="E141" s="3"/>
      <c r="F141" s="3"/>
      <c r="G141" s="3"/>
      <c r="H141" s="3"/>
      <c r="I141" s="2"/>
      <c r="J141" s="2"/>
      <c r="O141" t="str">
        <f t="shared" si="20"/>
        <v>00000000</v>
      </c>
      <c r="P141" t="str">
        <f>"&amp;H"&amp;BIN2HEX(O141,4)</f>
        <v>&amp;H0000</v>
      </c>
    </row>
    <row r="142" spans="1:16" ht="13.5">
      <c r="A142">
        <v>2</v>
      </c>
      <c r="C142" s="2"/>
      <c r="D142" s="2"/>
      <c r="E142" s="3"/>
      <c r="F142" s="3"/>
      <c r="G142" s="3"/>
      <c r="H142" s="3"/>
      <c r="I142" s="2"/>
      <c r="J142" s="2"/>
      <c r="O142" t="str">
        <f t="shared" si="20"/>
        <v>00000000</v>
      </c>
      <c r="P142" t="str">
        <f>"&amp;H"&amp;BIN2HEX(O142,4)</f>
        <v>&amp;H0000</v>
      </c>
    </row>
    <row r="143" spans="1:16" ht="13.5">
      <c r="A143">
        <v>3</v>
      </c>
      <c r="C143" s="2"/>
      <c r="D143" s="2"/>
      <c r="E143" s="3"/>
      <c r="F143" s="3"/>
      <c r="G143" s="3"/>
      <c r="H143" s="3"/>
      <c r="I143" s="2"/>
      <c r="J143" s="2"/>
      <c r="O143" t="str">
        <f t="shared" si="20"/>
        <v>00000000</v>
      </c>
      <c r="P143" t="str">
        <f>"&amp;H"&amp;BIN2HEX(O143,4)</f>
        <v>&amp;H0000</v>
      </c>
    </row>
    <row r="144" spans="1:16" ht="13.5">
      <c r="A144">
        <v>4</v>
      </c>
      <c r="C144" s="2"/>
      <c r="D144" s="2"/>
      <c r="E144" s="3"/>
      <c r="F144" s="3"/>
      <c r="G144" s="3"/>
      <c r="H144" s="3"/>
      <c r="I144" s="2"/>
      <c r="J144" s="2"/>
      <c r="O144" t="str">
        <f t="shared" si="20"/>
        <v>00000000</v>
      </c>
      <c r="P144" t="str">
        <f>"&amp;H"&amp;BIN2HEX(O144,4)</f>
        <v>&amp;H0000</v>
      </c>
    </row>
    <row r="145" spans="1:16" ht="13.5">
      <c r="A145">
        <v>5</v>
      </c>
      <c r="C145" s="2"/>
      <c r="D145" s="2"/>
      <c r="E145" s="3"/>
      <c r="F145" s="3"/>
      <c r="G145" s="3"/>
      <c r="H145" s="3"/>
      <c r="I145" s="2"/>
      <c r="J145" s="2"/>
      <c r="O145" t="str">
        <f t="shared" si="20"/>
        <v>00000000</v>
      </c>
      <c r="P145" t="str">
        <f>"&amp;H"&amp;BIN2HEX(O145,4)</f>
        <v>&amp;H0000</v>
      </c>
    </row>
    <row r="146" spans="1:16" ht="13.5">
      <c r="A146">
        <v>6</v>
      </c>
      <c r="C146" s="3"/>
      <c r="D146" s="2"/>
      <c r="E146" s="2"/>
      <c r="F146" s="2"/>
      <c r="G146" s="2"/>
      <c r="H146" s="2"/>
      <c r="I146" s="2"/>
      <c r="J146" s="3"/>
      <c r="O146" t="str">
        <f t="shared" si="20"/>
        <v>00000000</v>
      </c>
      <c r="P146" t="str">
        <f>"&amp;H"&amp;BIN2HEX(O146,4)</f>
        <v>&amp;H0000</v>
      </c>
    </row>
    <row r="147" spans="1:16" ht="13.5">
      <c r="A147">
        <v>7</v>
      </c>
      <c r="C147" s="3"/>
      <c r="D147" s="3"/>
      <c r="E147" s="3"/>
      <c r="F147" s="3"/>
      <c r="G147" s="3"/>
      <c r="H147" s="3"/>
      <c r="I147" s="2"/>
      <c r="J147" s="2"/>
      <c r="O147" t="str">
        <f t="shared" si="20"/>
        <v>00000000</v>
      </c>
      <c r="P147" t="str">
        <f>"&amp;H"&amp;BIN2HEX(O147,4)</f>
        <v>&amp;H0000</v>
      </c>
    </row>
    <row r="148" spans="1:16" ht="13.5">
      <c r="A148">
        <v>8</v>
      </c>
      <c r="C148" s="3"/>
      <c r="D148" s="3"/>
      <c r="E148" s="3"/>
      <c r="F148" s="3"/>
      <c r="G148" s="3"/>
      <c r="H148" s="3"/>
      <c r="I148" s="2"/>
      <c r="J148" s="2"/>
      <c r="O148" t="str">
        <f t="shared" si="20"/>
        <v>00000000</v>
      </c>
      <c r="P148" t="str">
        <f>"&amp;H"&amp;BIN2HEX(O148,4)</f>
        <v>&amp;H0000</v>
      </c>
    </row>
    <row r="149" spans="1:16" ht="13.5">
      <c r="A149">
        <v>9</v>
      </c>
      <c r="C149" s="3"/>
      <c r="D149" s="3"/>
      <c r="E149" s="3"/>
      <c r="F149" s="3"/>
      <c r="G149" s="3"/>
      <c r="H149" s="3"/>
      <c r="I149" s="2"/>
      <c r="J149" s="2"/>
      <c r="O149" t="str">
        <f t="shared" si="20"/>
        <v>00000000</v>
      </c>
      <c r="P149" t="str">
        <f>"&amp;H"&amp;BIN2HEX(O149,4)</f>
        <v>&amp;H0000</v>
      </c>
    </row>
    <row r="150" spans="1:16" ht="13.5">
      <c r="A150">
        <v>10</v>
      </c>
      <c r="C150" s="3"/>
      <c r="D150" s="3"/>
      <c r="E150" s="3"/>
      <c r="F150" s="3"/>
      <c r="G150" s="3"/>
      <c r="H150" s="3"/>
      <c r="I150" s="2"/>
      <c r="J150" s="2"/>
      <c r="O150" t="str">
        <f t="shared" si="20"/>
        <v>00000000</v>
      </c>
      <c r="P150" t="str">
        <f>"&amp;H"&amp;BIN2HEX(O150,4)</f>
        <v>&amp;H0000</v>
      </c>
    </row>
    <row r="151" spans="1:16" ht="13.5">
      <c r="A151">
        <v>11</v>
      </c>
      <c r="C151" s="3"/>
      <c r="D151" s="3"/>
      <c r="E151" s="3"/>
      <c r="F151" s="3"/>
      <c r="G151" s="3"/>
      <c r="H151" s="3"/>
      <c r="I151" s="2"/>
      <c r="J151" s="2"/>
      <c r="O151" t="str">
        <f t="shared" si="20"/>
        <v>00000000</v>
      </c>
      <c r="P151" t="str">
        <f>"&amp;H"&amp;BIN2HEX(O151,4)</f>
        <v>&amp;H0000</v>
      </c>
    </row>
    <row r="152" spans="1:16" ht="13.5">
      <c r="A152">
        <v>12</v>
      </c>
      <c r="C152" s="2"/>
      <c r="D152" s="2"/>
      <c r="E152" s="3"/>
      <c r="F152" s="3"/>
      <c r="G152" s="3"/>
      <c r="H152" s="3"/>
      <c r="I152" s="2"/>
      <c r="J152" s="2"/>
      <c r="O152" t="str">
        <f t="shared" si="20"/>
        <v>00000000</v>
      </c>
      <c r="P152" t="str">
        <f>"&amp;H"&amp;BIN2HEX(O152,4)</f>
        <v>&amp;H0000</v>
      </c>
    </row>
    <row r="153" spans="1:16" ht="13.5">
      <c r="A153">
        <v>13</v>
      </c>
      <c r="C153" s="3"/>
      <c r="D153" s="2"/>
      <c r="E153" s="2"/>
      <c r="F153" s="2"/>
      <c r="G153" s="2"/>
      <c r="H153" s="2"/>
      <c r="I153" s="2"/>
      <c r="J153" s="3"/>
      <c r="O153" t="str">
        <f t="shared" si="20"/>
        <v>00000000</v>
      </c>
      <c r="P153" t="str">
        <f>"&amp;H"&amp;BIN2HEX(O153,4)</f>
        <v>&amp;H0000</v>
      </c>
    </row>
    <row r="155" spans="1:16" ht="13.5">
      <c r="A155">
        <v>0</v>
      </c>
      <c r="C155" s="3"/>
      <c r="D155" s="2"/>
      <c r="E155" s="2"/>
      <c r="F155" s="2"/>
      <c r="G155" s="3"/>
      <c r="J155" s="3"/>
      <c r="O155" t="str">
        <f aca="true" t="shared" si="21" ref="O155:O161">make_pt(C155:H155)</f>
        <v>000000</v>
      </c>
      <c r="P155" t="str">
        <f>"&amp;H"&amp;BIN2HEX(O155,4)</f>
        <v>&amp;H0000</v>
      </c>
    </row>
    <row r="156" spans="1:16" ht="13.5">
      <c r="A156">
        <v>1</v>
      </c>
      <c r="C156" s="2"/>
      <c r="D156" s="3"/>
      <c r="E156" s="3"/>
      <c r="F156" s="3"/>
      <c r="G156" s="2"/>
      <c r="J156" s="3"/>
      <c r="O156" t="str">
        <f t="shared" si="21"/>
        <v>000000</v>
      </c>
      <c r="P156" t="str">
        <f>"&amp;H"&amp;BIN2HEX(O156,4)</f>
        <v>&amp;H0000</v>
      </c>
    </row>
    <row r="157" spans="1:16" ht="13.5">
      <c r="A157">
        <v>2</v>
      </c>
      <c r="C157" s="2"/>
      <c r="D157" s="3"/>
      <c r="E157" s="3"/>
      <c r="F157" s="3"/>
      <c r="G157" s="2"/>
      <c r="J157" s="3"/>
      <c r="O157" t="str">
        <f t="shared" si="21"/>
        <v>000000</v>
      </c>
      <c r="P157" t="str">
        <f>"&amp;H"&amp;BIN2HEX(O157,4)</f>
        <v>&amp;H0000</v>
      </c>
    </row>
    <row r="158" spans="1:16" ht="13.5">
      <c r="A158">
        <v>3</v>
      </c>
      <c r="C158" s="2"/>
      <c r="D158" s="2"/>
      <c r="E158" s="2"/>
      <c r="F158" s="2"/>
      <c r="G158" s="2"/>
      <c r="J158" s="3"/>
      <c r="O158" t="str">
        <f t="shared" si="21"/>
        <v>000000</v>
      </c>
      <c r="P158" t="str">
        <f>"&amp;H"&amp;BIN2HEX(O158,4)</f>
        <v>&amp;H0000</v>
      </c>
    </row>
    <row r="159" spans="1:16" ht="13.5">
      <c r="A159">
        <v>4</v>
      </c>
      <c r="C159" s="2"/>
      <c r="D159" s="3"/>
      <c r="E159" s="3"/>
      <c r="F159" s="3"/>
      <c r="G159" s="2"/>
      <c r="J159" s="3"/>
      <c r="O159" t="str">
        <f t="shared" si="21"/>
        <v>000000</v>
      </c>
      <c r="P159" t="str">
        <f>"&amp;H"&amp;BIN2HEX(O159,4)</f>
        <v>&amp;H0000</v>
      </c>
    </row>
    <row r="160" spans="1:16" ht="13.5">
      <c r="A160">
        <v>5</v>
      </c>
      <c r="C160" s="2"/>
      <c r="D160" s="3"/>
      <c r="E160" s="3"/>
      <c r="F160" s="3"/>
      <c r="G160" s="2"/>
      <c r="J160" s="3"/>
      <c r="O160" t="str">
        <f t="shared" si="21"/>
        <v>000000</v>
      </c>
      <c r="P160" t="str">
        <f>"&amp;H"&amp;BIN2HEX(O160,4)</f>
        <v>&amp;H0000</v>
      </c>
    </row>
    <row r="161" spans="1:16" ht="13.5">
      <c r="A161">
        <v>6</v>
      </c>
      <c r="C161" s="3"/>
      <c r="D161" s="3"/>
      <c r="E161" s="3"/>
      <c r="F161" s="3"/>
      <c r="G161" s="3"/>
      <c r="J161" s="3"/>
      <c r="O161" t="str">
        <f t="shared" si="21"/>
        <v>000000</v>
      </c>
      <c r="P161" t="str">
        <f>"&amp;H"&amp;BIN2HEX(O161,4)</f>
        <v>&amp;H0000</v>
      </c>
    </row>
    <row r="162" spans="1:16" ht="13.5">
      <c r="A162">
        <v>7</v>
      </c>
      <c r="C162" s="3"/>
      <c r="D162" s="3"/>
      <c r="E162" s="3"/>
      <c r="F162" s="3"/>
      <c r="G162" s="3"/>
      <c r="H162" s="3"/>
      <c r="I162" s="3"/>
      <c r="J162" s="3"/>
      <c r="O162" t="str">
        <f aca="true" t="shared" si="22" ref="O162:O168">make_pt(C162:H162)</f>
        <v>000000</v>
      </c>
      <c r="P162" t="str">
        <f>"&amp;H"&amp;BIN2HEX(O162,4)</f>
        <v>&amp;H0000</v>
      </c>
    </row>
    <row r="163" spans="1:16" ht="13.5">
      <c r="A163">
        <v>8</v>
      </c>
      <c r="C163" s="2"/>
      <c r="G163" s="2"/>
      <c r="J163" s="3"/>
      <c r="O163" t="str">
        <f t="shared" si="22"/>
        <v>000000</v>
      </c>
      <c r="P163" t="str">
        <f>"&amp;H"&amp;BIN2HEX(O163,4)</f>
        <v>&amp;H0000</v>
      </c>
    </row>
    <row r="164" spans="1:16" ht="13.5">
      <c r="A164">
        <v>9</v>
      </c>
      <c r="C164" s="2"/>
      <c r="D164" s="2"/>
      <c r="E164" s="3"/>
      <c r="F164" s="2"/>
      <c r="G164" s="2"/>
      <c r="J164" s="3"/>
      <c r="O164" t="str">
        <f t="shared" si="22"/>
        <v>000000</v>
      </c>
      <c r="P164" t="str">
        <f>"&amp;H"&amp;BIN2HEX(O164,4)</f>
        <v>&amp;H0000</v>
      </c>
    </row>
    <row r="165" spans="1:16" ht="13.5">
      <c r="A165">
        <v>10</v>
      </c>
      <c r="C165" s="2"/>
      <c r="D165" s="3"/>
      <c r="E165" s="2"/>
      <c r="F165" s="3"/>
      <c r="G165" s="2"/>
      <c r="J165" s="3"/>
      <c r="O165" t="str">
        <f t="shared" si="22"/>
        <v>000000</v>
      </c>
      <c r="P165" t="str">
        <f>"&amp;H"&amp;BIN2HEX(O165,4)</f>
        <v>&amp;H0000</v>
      </c>
    </row>
    <row r="166" spans="1:16" ht="13.5">
      <c r="A166">
        <v>11</v>
      </c>
      <c r="C166" s="2"/>
      <c r="E166" s="2"/>
      <c r="F166" s="3"/>
      <c r="G166" s="2"/>
      <c r="J166" s="3"/>
      <c r="O166" t="str">
        <f t="shared" si="22"/>
        <v>000000</v>
      </c>
      <c r="P166" t="str">
        <f>"&amp;H"&amp;BIN2HEX(O166,4)</f>
        <v>&amp;H0000</v>
      </c>
    </row>
    <row r="167" spans="1:16" ht="13.5">
      <c r="A167">
        <v>12</v>
      </c>
      <c r="C167" s="2"/>
      <c r="D167" s="3"/>
      <c r="E167" s="3"/>
      <c r="F167" s="3"/>
      <c r="G167" s="2"/>
      <c r="J167" s="3"/>
      <c r="O167" t="str">
        <f t="shared" si="22"/>
        <v>000000</v>
      </c>
      <c r="P167" t="str">
        <f>"&amp;H"&amp;BIN2HEX(O167,4)</f>
        <v>&amp;H0000</v>
      </c>
    </row>
    <row r="168" spans="1:16" ht="13.5">
      <c r="A168">
        <v>13</v>
      </c>
      <c r="C168" s="2"/>
      <c r="D168" s="3"/>
      <c r="E168" s="3"/>
      <c r="F168" s="3"/>
      <c r="G168" s="2"/>
      <c r="J168" s="3"/>
      <c r="O168" t="str">
        <f t="shared" si="22"/>
        <v>000000</v>
      </c>
      <c r="P168" t="str">
        <f>"&amp;H"&amp;BIN2HEX(O168,4)</f>
        <v>&amp;H0000</v>
      </c>
    </row>
    <row r="170" spans="1:16" ht="13.5">
      <c r="A170">
        <v>0</v>
      </c>
      <c r="C170" s="2"/>
      <c r="D170" s="2"/>
      <c r="E170" s="2"/>
      <c r="F170" s="2"/>
      <c r="G170" s="3"/>
      <c r="J170" s="3"/>
      <c r="O170" t="str">
        <f aca="true" t="shared" si="23" ref="O170:O176">make_pt(C170:H170)</f>
        <v>000000</v>
      </c>
      <c r="P170" t="str">
        <f>"&amp;H"&amp;BIN2HEX(O170,4)</f>
        <v>&amp;H0000</v>
      </c>
    </row>
    <row r="171" spans="1:16" ht="13.5">
      <c r="A171">
        <v>1</v>
      </c>
      <c r="C171" s="2"/>
      <c r="E171" s="3"/>
      <c r="F171" s="3"/>
      <c r="G171" s="2"/>
      <c r="J171" s="3"/>
      <c r="O171" t="str">
        <f t="shared" si="23"/>
        <v>000000</v>
      </c>
      <c r="P171" t="str">
        <f>"&amp;H"&amp;BIN2HEX(O171,4)</f>
        <v>&amp;H0000</v>
      </c>
    </row>
    <row r="172" spans="1:16" ht="13.5">
      <c r="A172">
        <v>2</v>
      </c>
      <c r="C172" s="2"/>
      <c r="E172" s="3"/>
      <c r="F172" s="3"/>
      <c r="G172" s="2"/>
      <c r="J172" s="3"/>
      <c r="O172" t="str">
        <f t="shared" si="23"/>
        <v>000000</v>
      </c>
      <c r="P172" t="str">
        <f>"&amp;H"&amp;BIN2HEX(O172,4)</f>
        <v>&amp;H0000</v>
      </c>
    </row>
    <row r="173" spans="1:16" ht="13.5">
      <c r="A173">
        <v>3</v>
      </c>
      <c r="C173" s="2"/>
      <c r="D173" s="2"/>
      <c r="E173" s="2"/>
      <c r="F173" s="2"/>
      <c r="G173" s="3"/>
      <c r="J173" s="3"/>
      <c r="O173" t="str">
        <f t="shared" si="23"/>
        <v>000000</v>
      </c>
      <c r="P173" t="str">
        <f>"&amp;H"&amp;BIN2HEX(O173,4)</f>
        <v>&amp;H0000</v>
      </c>
    </row>
    <row r="174" spans="1:16" ht="13.5">
      <c r="A174">
        <v>4</v>
      </c>
      <c r="C174" s="2"/>
      <c r="G174" s="3"/>
      <c r="H174" s="3"/>
      <c r="I174" s="3"/>
      <c r="J174" s="3"/>
      <c r="O174" t="str">
        <f t="shared" si="23"/>
        <v>000000</v>
      </c>
      <c r="P174" t="str">
        <f>"&amp;H"&amp;BIN2HEX(O174,4)</f>
        <v>&amp;H0000</v>
      </c>
    </row>
    <row r="175" spans="1:16" ht="13.5">
      <c r="A175">
        <v>5</v>
      </c>
      <c r="C175" s="2"/>
      <c r="D175" s="3"/>
      <c r="E175" s="3"/>
      <c r="F175" s="3"/>
      <c r="G175" s="3"/>
      <c r="H175" s="3"/>
      <c r="I175" s="3"/>
      <c r="J175" s="3"/>
      <c r="O175" t="str">
        <f t="shared" si="23"/>
        <v>000000</v>
      </c>
      <c r="P175" t="str">
        <f>"&amp;H"&amp;BIN2HEX(O175,4)</f>
        <v>&amp;H0000</v>
      </c>
    </row>
    <row r="176" spans="1:16" ht="13.5">
      <c r="A176">
        <v>6</v>
      </c>
      <c r="C176" s="3"/>
      <c r="D176" s="3"/>
      <c r="E176" s="3"/>
      <c r="F176" s="3"/>
      <c r="G176" s="3"/>
      <c r="H176" s="3"/>
      <c r="I176" s="3"/>
      <c r="J176" s="3"/>
      <c r="O176" t="str">
        <f t="shared" si="23"/>
        <v>000000</v>
      </c>
      <c r="P176" t="str">
        <f>"&amp;H"&amp;BIN2HEX(O176,4)</f>
        <v>&amp;H0000</v>
      </c>
    </row>
    <row r="177" spans="1:16" ht="13.5">
      <c r="A177">
        <v>7</v>
      </c>
      <c r="C177" s="3"/>
      <c r="D177" s="3"/>
      <c r="E177" s="3"/>
      <c r="F177" s="3"/>
      <c r="G177" s="3"/>
      <c r="H177" s="3"/>
      <c r="I177" s="3"/>
      <c r="J177" s="3"/>
      <c r="O177" t="str">
        <f aca="true" t="shared" si="24" ref="O177:O183">make_pt(C177:H177)</f>
        <v>000000</v>
      </c>
      <c r="P177" t="str">
        <f>"&amp;H"&amp;BIN2HEX(O177,4)</f>
        <v>&amp;H0000</v>
      </c>
    </row>
    <row r="178" spans="1:16" ht="13.5">
      <c r="A178">
        <v>8</v>
      </c>
      <c r="C178" s="2"/>
      <c r="G178" s="2"/>
      <c r="J178" s="3"/>
      <c r="O178" t="str">
        <f t="shared" si="24"/>
        <v>000000</v>
      </c>
      <c r="P178" t="str">
        <f>"&amp;H"&amp;BIN2HEX(O178,4)</f>
        <v>&amp;H0000</v>
      </c>
    </row>
    <row r="179" spans="1:16" ht="13.5">
      <c r="A179">
        <v>9</v>
      </c>
      <c r="C179" s="2"/>
      <c r="D179" s="2"/>
      <c r="E179" s="3"/>
      <c r="F179" s="2"/>
      <c r="G179" s="2"/>
      <c r="J179" s="3"/>
      <c r="O179" t="str">
        <f t="shared" si="24"/>
        <v>000000</v>
      </c>
      <c r="P179" t="str">
        <f>"&amp;H"&amp;BIN2HEX(O179,4)</f>
        <v>&amp;H0000</v>
      </c>
    </row>
    <row r="180" spans="1:16" ht="13.5">
      <c r="A180">
        <v>10</v>
      </c>
      <c r="C180" s="2"/>
      <c r="D180" s="3"/>
      <c r="E180" s="2"/>
      <c r="F180" s="3"/>
      <c r="G180" s="2"/>
      <c r="J180" s="3"/>
      <c r="O180" t="str">
        <f t="shared" si="24"/>
        <v>000000</v>
      </c>
      <c r="P180" t="str">
        <f>"&amp;H"&amp;BIN2HEX(O180,4)</f>
        <v>&amp;H0000</v>
      </c>
    </row>
    <row r="181" spans="1:16" ht="13.5">
      <c r="A181">
        <v>11</v>
      </c>
      <c r="C181" s="2"/>
      <c r="D181" s="3"/>
      <c r="E181" s="3"/>
      <c r="F181" s="3"/>
      <c r="G181" s="2"/>
      <c r="J181" s="3"/>
      <c r="O181" t="str">
        <f t="shared" si="24"/>
        <v>000000</v>
      </c>
      <c r="P181" t="str">
        <f>"&amp;H"&amp;BIN2HEX(O181,4)</f>
        <v>&amp;H0000</v>
      </c>
    </row>
    <row r="182" spans="1:16" ht="13.5">
      <c r="A182">
        <v>12</v>
      </c>
      <c r="C182" s="2"/>
      <c r="D182" s="3"/>
      <c r="E182" s="3"/>
      <c r="F182" s="3"/>
      <c r="G182" s="2"/>
      <c r="J182" s="3"/>
      <c r="O182" t="str">
        <f t="shared" si="24"/>
        <v>000000</v>
      </c>
      <c r="P182" t="str">
        <f>"&amp;H"&amp;BIN2HEX(O182,4)</f>
        <v>&amp;H0000</v>
      </c>
    </row>
    <row r="183" spans="1:16" ht="13.5">
      <c r="A183">
        <v>13</v>
      </c>
      <c r="C183" s="2"/>
      <c r="D183" s="3"/>
      <c r="E183" s="3"/>
      <c r="F183" s="3"/>
      <c r="G183" s="2"/>
      <c r="J183" s="3"/>
      <c r="O183" t="str">
        <f t="shared" si="24"/>
        <v>000000</v>
      </c>
      <c r="P183" t="str">
        <f>"&amp;H"&amp;BIN2HEX(O183,4)</f>
        <v>&amp;H0000</v>
      </c>
    </row>
    <row r="185" spans="1:16" ht="13.5">
      <c r="A185">
        <v>0</v>
      </c>
      <c r="C185" s="3"/>
      <c r="D185" s="3"/>
      <c r="E185" s="3"/>
      <c r="F185" s="3"/>
      <c r="G185" s="3"/>
      <c r="H185" s="3"/>
      <c r="I185" s="3"/>
      <c r="J185" s="3"/>
      <c r="O185" t="str">
        <f>make_pt(C185:H185)</f>
        <v>000000</v>
      </c>
      <c r="P185" t="str">
        <f>"&amp;H"&amp;BIN2HEX(O185,4)</f>
        <v>&amp;H0000</v>
      </c>
    </row>
    <row r="186" spans="1:16" ht="13.5">
      <c r="A186">
        <v>1</v>
      </c>
      <c r="C186" s="3"/>
      <c r="D186" s="3"/>
      <c r="E186" s="3"/>
      <c r="F186" s="3"/>
      <c r="G186" s="3"/>
      <c r="H186" s="3"/>
      <c r="I186" s="3"/>
      <c r="J186" s="3"/>
      <c r="O186" t="str">
        <f aca="true" t="shared" si="25" ref="O186:O198">make_pt(C186:H186)</f>
        <v>000000</v>
      </c>
      <c r="P186" t="str">
        <f>"&amp;H"&amp;BIN2HEX(O186,4)</f>
        <v>&amp;H0000</v>
      </c>
    </row>
    <row r="187" spans="1:16" ht="13.5">
      <c r="A187">
        <v>2</v>
      </c>
      <c r="C187" s="3"/>
      <c r="D187" s="3"/>
      <c r="E187" s="3"/>
      <c r="F187" s="3"/>
      <c r="G187" s="3"/>
      <c r="H187" s="3"/>
      <c r="I187" s="3"/>
      <c r="J187" s="3"/>
      <c r="O187" t="str">
        <f t="shared" si="25"/>
        <v>000000</v>
      </c>
      <c r="P187" t="str">
        <f>"&amp;H"&amp;BIN2HEX(O187,4)</f>
        <v>&amp;H0000</v>
      </c>
    </row>
    <row r="188" spans="1:16" ht="13.5">
      <c r="A188">
        <v>3</v>
      </c>
      <c r="C188" s="3"/>
      <c r="D188" s="3"/>
      <c r="E188" s="2"/>
      <c r="F188" s="2"/>
      <c r="G188" s="3"/>
      <c r="H188" s="3"/>
      <c r="I188" s="3"/>
      <c r="J188" s="3"/>
      <c r="O188" t="str">
        <f t="shared" si="25"/>
        <v>000000</v>
      </c>
      <c r="P188" t="str">
        <f>"&amp;H"&amp;BIN2HEX(O188,4)</f>
        <v>&amp;H0000</v>
      </c>
    </row>
    <row r="189" spans="1:16" ht="13.5">
      <c r="A189">
        <v>4</v>
      </c>
      <c r="C189" s="3"/>
      <c r="D189" s="3"/>
      <c r="E189" s="2"/>
      <c r="F189" s="2"/>
      <c r="G189" s="3"/>
      <c r="H189" s="3"/>
      <c r="I189" s="3"/>
      <c r="J189" s="3"/>
      <c r="O189" t="str">
        <f t="shared" si="25"/>
        <v>000000</v>
      </c>
      <c r="P189" t="str">
        <f>"&amp;H"&amp;BIN2HEX(O189,4)</f>
        <v>&amp;H0000</v>
      </c>
    </row>
    <row r="190" spans="1:16" ht="13.5">
      <c r="A190">
        <v>5</v>
      </c>
      <c r="C190" s="3"/>
      <c r="D190" s="3"/>
      <c r="E190" s="3"/>
      <c r="F190" s="3"/>
      <c r="G190" s="3"/>
      <c r="H190" s="3"/>
      <c r="I190" s="3"/>
      <c r="J190" s="3"/>
      <c r="O190" t="str">
        <f t="shared" si="25"/>
        <v>000000</v>
      </c>
      <c r="P190" t="str">
        <f>"&amp;H"&amp;BIN2HEX(O190,4)</f>
        <v>&amp;H0000</v>
      </c>
    </row>
    <row r="191" spans="1:16" ht="13.5">
      <c r="A191">
        <v>6</v>
      </c>
      <c r="C191" s="3"/>
      <c r="D191" s="3"/>
      <c r="E191" s="3"/>
      <c r="F191" s="3"/>
      <c r="G191" s="3"/>
      <c r="H191" s="3"/>
      <c r="I191" s="3"/>
      <c r="J191" s="3"/>
      <c r="O191" t="str">
        <f t="shared" si="25"/>
        <v>000000</v>
      </c>
      <c r="P191" t="str">
        <f>"&amp;H"&amp;BIN2HEX(O191,4)</f>
        <v>&amp;H0000</v>
      </c>
    </row>
    <row r="192" spans="1:16" ht="13.5">
      <c r="A192">
        <v>7</v>
      </c>
      <c r="C192" s="3"/>
      <c r="D192" s="3"/>
      <c r="E192" s="3"/>
      <c r="F192" s="3"/>
      <c r="G192" s="3"/>
      <c r="H192" s="3"/>
      <c r="I192" s="3"/>
      <c r="J192" s="3"/>
      <c r="O192" t="str">
        <f t="shared" si="25"/>
        <v>000000</v>
      </c>
      <c r="P192" t="str">
        <f>"&amp;H"&amp;BIN2HEX(O192,4)</f>
        <v>&amp;H0000</v>
      </c>
    </row>
    <row r="193" spans="1:16" ht="13.5">
      <c r="A193">
        <v>8</v>
      </c>
      <c r="C193" s="3"/>
      <c r="D193" s="3"/>
      <c r="E193" s="2"/>
      <c r="F193" s="2"/>
      <c r="G193" s="3"/>
      <c r="H193" s="3"/>
      <c r="I193" s="3"/>
      <c r="J193" s="3"/>
      <c r="O193" t="str">
        <f t="shared" si="25"/>
        <v>000000</v>
      </c>
      <c r="P193" t="str">
        <f>"&amp;H"&amp;BIN2HEX(O193,4)</f>
        <v>&amp;H0000</v>
      </c>
    </row>
    <row r="194" spans="1:16" ht="13.5">
      <c r="A194">
        <v>9</v>
      </c>
      <c r="C194" s="3"/>
      <c r="D194" s="3"/>
      <c r="E194" s="2"/>
      <c r="F194" s="2"/>
      <c r="G194" s="3"/>
      <c r="H194" s="3"/>
      <c r="I194" s="3"/>
      <c r="J194" s="3"/>
      <c r="O194" t="str">
        <f t="shared" si="25"/>
        <v>000000</v>
      </c>
      <c r="P194" t="str">
        <f>"&amp;H"&amp;BIN2HEX(O194,4)</f>
        <v>&amp;H0000</v>
      </c>
    </row>
    <row r="195" spans="1:16" ht="13.5">
      <c r="A195">
        <v>10</v>
      </c>
      <c r="C195" s="3"/>
      <c r="D195" s="3"/>
      <c r="E195" s="3"/>
      <c r="F195" s="3"/>
      <c r="G195" s="3"/>
      <c r="H195" s="3"/>
      <c r="I195" s="3"/>
      <c r="J195" s="3"/>
      <c r="O195" t="str">
        <f t="shared" si="25"/>
        <v>000000</v>
      </c>
      <c r="P195" t="str">
        <f>"&amp;H"&amp;BIN2HEX(O195,4)</f>
        <v>&amp;H0000</v>
      </c>
    </row>
    <row r="196" spans="1:16" ht="13.5">
      <c r="A196">
        <v>11</v>
      </c>
      <c r="C196" s="3"/>
      <c r="D196" s="3"/>
      <c r="E196" s="3"/>
      <c r="F196" s="3"/>
      <c r="G196" s="3"/>
      <c r="H196" s="3"/>
      <c r="I196" s="3"/>
      <c r="J196" s="3"/>
      <c r="O196" t="str">
        <f t="shared" si="25"/>
        <v>000000</v>
      </c>
      <c r="P196" t="str">
        <f>"&amp;H"&amp;BIN2HEX(O196,4)</f>
        <v>&amp;H0000</v>
      </c>
    </row>
    <row r="197" spans="1:16" ht="13.5">
      <c r="A197">
        <v>12</v>
      </c>
      <c r="C197" s="3"/>
      <c r="D197" s="3"/>
      <c r="E197" s="3"/>
      <c r="F197" s="3"/>
      <c r="G197" s="3"/>
      <c r="H197" s="3"/>
      <c r="I197" s="3"/>
      <c r="J197" s="3"/>
      <c r="O197" t="str">
        <f t="shared" si="25"/>
        <v>000000</v>
      </c>
      <c r="P197" t="str">
        <f>"&amp;H"&amp;BIN2HEX(O197,4)</f>
        <v>&amp;H0000</v>
      </c>
    </row>
    <row r="198" spans="1:16" ht="13.5">
      <c r="A198">
        <v>13</v>
      </c>
      <c r="C198" s="3"/>
      <c r="D198" s="3"/>
      <c r="E198" s="3"/>
      <c r="F198" s="3"/>
      <c r="G198" s="3"/>
      <c r="H198" s="3"/>
      <c r="I198" s="3"/>
      <c r="J198" s="3"/>
      <c r="O198" t="str">
        <f t="shared" si="25"/>
        <v>000000</v>
      </c>
      <c r="P198" t="str">
        <f>"&amp;H"&amp;BIN2HEX(O198,4)</f>
        <v>&amp;H0000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2"/>
  <rowBreaks count="1" manualBreakCount="1">
    <brk id="10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BA6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16384" width="2.25390625" style="0" customWidth="1"/>
  </cols>
  <sheetData>
    <row r="2" ht="13.5">
      <c r="D2" t="s">
        <v>16</v>
      </c>
    </row>
    <row r="4" spans="12:52" ht="13.5">
      <c r="L4" t="s">
        <v>13</v>
      </c>
      <c r="AB4" s="6"/>
      <c r="AC4" s="6"/>
      <c r="AD4" s="6"/>
      <c r="AE4" s="6"/>
      <c r="AF4" s="6"/>
      <c r="AG4" s="6"/>
      <c r="AH4" s="6"/>
      <c r="AI4" s="6"/>
      <c r="AJ4" s="6" t="s">
        <v>14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4:52" ht="13.5"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2</v>
      </c>
      <c r="Y5">
        <v>2</v>
      </c>
      <c r="Z5">
        <v>2</v>
      </c>
      <c r="AA5">
        <v>2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2</v>
      </c>
      <c r="AW5" s="6">
        <v>2</v>
      </c>
      <c r="AX5" s="6">
        <v>2</v>
      </c>
      <c r="AY5" s="6">
        <v>2</v>
      </c>
      <c r="AZ5" s="6" t="s">
        <v>17</v>
      </c>
    </row>
    <row r="6" spans="4:53" ht="13.5">
      <c r="D6">
        <v>0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0</v>
      </c>
      <c r="O6">
        <v>1</v>
      </c>
      <c r="P6">
        <v>2</v>
      </c>
      <c r="Q6">
        <v>3</v>
      </c>
      <c r="R6">
        <v>4</v>
      </c>
      <c r="S6">
        <v>5</v>
      </c>
      <c r="T6">
        <v>6</v>
      </c>
      <c r="U6">
        <v>7</v>
      </c>
      <c r="V6">
        <v>8</v>
      </c>
      <c r="W6">
        <v>9</v>
      </c>
      <c r="X6">
        <v>0</v>
      </c>
      <c r="Y6">
        <v>1</v>
      </c>
      <c r="Z6">
        <v>2</v>
      </c>
      <c r="AA6">
        <v>3</v>
      </c>
      <c r="AB6" s="6">
        <v>0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6</v>
      </c>
      <c r="AI6" s="6">
        <v>7</v>
      </c>
      <c r="AJ6" s="6">
        <v>8</v>
      </c>
      <c r="AK6" s="6">
        <v>9</v>
      </c>
      <c r="AL6" s="6">
        <v>0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6</v>
      </c>
      <c r="AS6" s="6">
        <v>7</v>
      </c>
      <c r="AT6" s="6">
        <v>8</v>
      </c>
      <c r="AU6" s="6">
        <v>9</v>
      </c>
      <c r="AV6" s="6">
        <v>0</v>
      </c>
      <c r="AW6" s="6">
        <v>1</v>
      </c>
      <c r="AX6" s="6">
        <v>2</v>
      </c>
      <c r="AY6" s="6">
        <v>3</v>
      </c>
      <c r="AZ6" s="6"/>
      <c r="BA6" t="s">
        <v>17</v>
      </c>
    </row>
    <row r="7" spans="3:51" ht="13.5">
      <c r="C7">
        <v>0</v>
      </c>
      <c r="F7" s="2"/>
      <c r="K7" s="2"/>
      <c r="L7" s="2"/>
      <c r="M7" s="2"/>
      <c r="O7" s="7"/>
      <c r="U7" s="7"/>
      <c r="V7" s="2"/>
      <c r="W7" s="2"/>
      <c r="X7" s="2"/>
      <c r="Y7" s="2"/>
      <c r="Z7" s="2"/>
      <c r="AA7" s="7"/>
      <c r="AB7" s="4"/>
      <c r="AC7" s="2"/>
      <c r="AD7" s="2"/>
      <c r="AE7" s="2"/>
      <c r="AF7" s="3"/>
      <c r="AG7" s="7"/>
      <c r="AH7" s="7"/>
      <c r="AI7" s="7"/>
      <c r="AN7" s="3"/>
      <c r="AP7" s="2"/>
      <c r="AQ7" s="5"/>
      <c r="AR7" s="2"/>
      <c r="AU7" s="7"/>
      <c r="AV7" s="7"/>
      <c r="AW7" s="7"/>
      <c r="AX7" s="7"/>
      <c r="AY7" s="7"/>
    </row>
    <row r="8" spans="3:51" ht="13.5">
      <c r="C8">
        <v>1</v>
      </c>
      <c r="E8" s="2"/>
      <c r="F8" s="2"/>
      <c r="J8" s="2"/>
      <c r="N8" s="2"/>
      <c r="O8" s="7"/>
      <c r="P8" s="4"/>
      <c r="Q8" s="3"/>
      <c r="T8" s="2"/>
      <c r="U8" s="7"/>
      <c r="V8" s="2"/>
      <c r="W8" s="3"/>
      <c r="X8" s="3"/>
      <c r="Y8" s="3"/>
      <c r="Z8" s="3"/>
      <c r="AA8" s="7"/>
      <c r="AB8" s="2"/>
      <c r="AC8" s="3"/>
      <c r="AD8" s="3"/>
      <c r="AE8" s="3"/>
      <c r="AF8" s="2"/>
      <c r="AG8" s="7"/>
      <c r="AH8" s="7"/>
      <c r="AI8" s="7"/>
      <c r="AO8" s="2"/>
      <c r="AP8" s="3"/>
      <c r="AQ8" s="3"/>
      <c r="AR8" s="3"/>
      <c r="AS8" s="2"/>
      <c r="AU8" s="7"/>
      <c r="AV8" s="7"/>
      <c r="AW8" s="7"/>
      <c r="AX8" s="7"/>
      <c r="AY8" s="7"/>
    </row>
    <row r="9" spans="3:51" ht="13.5">
      <c r="C9">
        <v>2</v>
      </c>
      <c r="F9" s="2"/>
      <c r="J9" s="2"/>
      <c r="N9" s="2"/>
      <c r="O9" s="7"/>
      <c r="P9" s="3"/>
      <c r="S9" s="2"/>
      <c r="T9" s="3"/>
      <c r="U9" s="7"/>
      <c r="V9" s="3"/>
      <c r="W9" s="2"/>
      <c r="X9" s="2"/>
      <c r="Y9" s="2"/>
      <c r="Z9" s="3"/>
      <c r="AA9" s="7"/>
      <c r="AB9" s="2"/>
      <c r="AC9" s="3"/>
      <c r="AD9" s="3"/>
      <c r="AE9" s="3"/>
      <c r="AF9" s="2"/>
      <c r="AG9" s="7"/>
      <c r="AH9" s="7"/>
      <c r="AI9" s="7"/>
      <c r="AN9" s="5"/>
      <c r="AP9" s="5"/>
      <c r="AQ9" s="2"/>
      <c r="AR9" s="2"/>
      <c r="AS9" s="3"/>
      <c r="AT9" s="2"/>
      <c r="AU9" s="7"/>
      <c r="AV9" s="7"/>
      <c r="AW9" s="7"/>
      <c r="AX9" s="7"/>
      <c r="AY9" s="7"/>
    </row>
    <row r="10" spans="3:51" ht="13.5">
      <c r="C10">
        <v>3</v>
      </c>
      <c r="F10" s="2"/>
      <c r="J10" s="2"/>
      <c r="N10" s="2"/>
      <c r="O10" s="7"/>
      <c r="P10" s="3"/>
      <c r="Q10" s="3"/>
      <c r="R10" s="2"/>
      <c r="S10" s="3"/>
      <c r="T10" s="3"/>
      <c r="U10" s="7"/>
      <c r="Z10" s="2"/>
      <c r="AA10" s="7"/>
      <c r="AB10" s="3"/>
      <c r="AC10" s="2"/>
      <c r="AD10" s="2"/>
      <c r="AE10" s="2"/>
      <c r="AF10" s="2"/>
      <c r="AG10" s="7"/>
      <c r="AH10" s="7"/>
      <c r="AI10" s="7"/>
      <c r="AN10" s="3"/>
      <c r="AO10" s="3"/>
      <c r="AQ10" s="5"/>
      <c r="AS10" s="3"/>
      <c r="AT10" s="3"/>
      <c r="AU10" s="7"/>
      <c r="AV10" s="7"/>
      <c r="AW10" s="7"/>
      <c r="AX10" s="7"/>
      <c r="AY10" s="7"/>
    </row>
    <row r="11" spans="3:51" ht="13.5">
      <c r="C11">
        <v>4</v>
      </c>
      <c r="F11" s="2"/>
      <c r="J11" s="2"/>
      <c r="N11" s="2"/>
      <c r="O11" s="7"/>
      <c r="Q11" s="2"/>
      <c r="R11" s="3"/>
      <c r="S11" s="3"/>
      <c r="T11" s="3"/>
      <c r="U11" s="7"/>
      <c r="V11" s="3"/>
      <c r="W11" s="3"/>
      <c r="X11" s="3"/>
      <c r="Y11" s="3"/>
      <c r="Z11" s="2"/>
      <c r="AA11" s="7"/>
      <c r="AB11" s="3"/>
      <c r="AC11" s="3"/>
      <c r="AD11" s="3"/>
      <c r="AE11" s="3"/>
      <c r="AF11" s="2"/>
      <c r="AG11" s="7"/>
      <c r="AH11" s="7"/>
      <c r="AI11" s="7"/>
      <c r="AN11" s="5"/>
      <c r="AO11" s="2"/>
      <c r="AP11" s="2"/>
      <c r="AQ11" s="2"/>
      <c r="AR11" s="2"/>
      <c r="AS11" s="2"/>
      <c r="AT11" s="2"/>
      <c r="AU11" s="7"/>
      <c r="AV11" s="7"/>
      <c r="AW11" s="7"/>
      <c r="AX11" s="7"/>
      <c r="AY11" s="7"/>
    </row>
    <row r="12" spans="3:51" ht="13.5">
      <c r="C12">
        <v>5</v>
      </c>
      <c r="F12" s="2"/>
      <c r="J12" s="2"/>
      <c r="N12" s="2"/>
      <c r="O12" s="7"/>
      <c r="P12" s="2"/>
      <c r="Q12" s="3"/>
      <c r="R12" s="3"/>
      <c r="S12" s="3"/>
      <c r="T12" s="3"/>
      <c r="U12" s="7"/>
      <c r="V12" s="2"/>
      <c r="W12" s="3"/>
      <c r="X12" s="3"/>
      <c r="Y12" s="3"/>
      <c r="Z12" s="2"/>
      <c r="AA12" s="7"/>
      <c r="AB12" s="2"/>
      <c r="AC12" s="3"/>
      <c r="AD12" s="3"/>
      <c r="AE12" s="3"/>
      <c r="AF12" s="2"/>
      <c r="AG12" s="7"/>
      <c r="AH12" s="7"/>
      <c r="AI12" s="7"/>
      <c r="AO12" s="2"/>
      <c r="AQ12" s="5"/>
      <c r="AS12" s="2"/>
      <c r="AT12" s="3"/>
      <c r="AU12" s="7"/>
      <c r="AV12" s="7"/>
      <c r="AW12" s="7"/>
      <c r="AX12" s="7"/>
      <c r="AY12" s="7"/>
    </row>
    <row r="13" spans="3:51" ht="13.5">
      <c r="C13">
        <v>6</v>
      </c>
      <c r="E13" s="2"/>
      <c r="F13" s="2"/>
      <c r="G13" s="2"/>
      <c r="K13" s="2"/>
      <c r="L13" s="2"/>
      <c r="M13" s="2"/>
      <c r="O13" s="7"/>
      <c r="S13" s="3"/>
      <c r="T13" s="3"/>
      <c r="U13" s="7"/>
      <c r="V13" s="3"/>
      <c r="W13" s="2"/>
      <c r="X13" s="2"/>
      <c r="Y13" s="2"/>
      <c r="Z13" s="3"/>
      <c r="AA13" s="7"/>
      <c r="AB13" s="3"/>
      <c r="AC13" s="2"/>
      <c r="AD13" s="2"/>
      <c r="AE13" s="2"/>
      <c r="AF13" s="3"/>
      <c r="AG13" s="7"/>
      <c r="AH13" s="7"/>
      <c r="AI13" s="7"/>
      <c r="AN13" s="5"/>
      <c r="AO13" s="2"/>
      <c r="AP13" s="2"/>
      <c r="AQ13" s="2"/>
      <c r="AR13" s="2"/>
      <c r="AS13" s="2"/>
      <c r="AT13" s="2"/>
      <c r="AU13" s="7"/>
      <c r="AV13" s="7"/>
      <c r="AW13" s="7"/>
      <c r="AX13" s="7"/>
      <c r="AY13" s="7"/>
    </row>
    <row r="14" spans="3:51" ht="13.5">
      <c r="C14">
        <v>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3:51" ht="13.5">
      <c r="C15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3:51" ht="13.5">
      <c r="C16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3.5">
      <c r="B17">
        <v>1</v>
      </c>
      <c r="C17">
        <v>0</v>
      </c>
      <c r="D17" s="3"/>
      <c r="E17" s="2"/>
      <c r="F17" s="2"/>
      <c r="G17" s="2"/>
      <c r="H17" s="3"/>
      <c r="I17" s="7"/>
      <c r="J17" s="3"/>
      <c r="K17" s="3"/>
      <c r="L17" s="3"/>
      <c r="M17" s="2"/>
      <c r="N17" s="2"/>
      <c r="O17" s="3"/>
      <c r="P17" s="3"/>
      <c r="Q17" s="3"/>
      <c r="R17" s="7"/>
      <c r="S17" s="7"/>
      <c r="T17" s="3"/>
      <c r="U17" s="3"/>
      <c r="V17" s="2"/>
      <c r="W17" s="2"/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3"/>
      <c r="AP17" s="7"/>
      <c r="AQ17" s="7"/>
      <c r="AR17" s="3"/>
      <c r="AS17" s="2"/>
      <c r="AT17" s="2"/>
      <c r="AU17" s="2"/>
      <c r="AV17" s="2"/>
      <c r="AW17" s="2"/>
      <c r="AX17" s="2"/>
      <c r="AY17" s="3"/>
    </row>
    <row r="18" spans="2:51" ht="13.5">
      <c r="B18">
        <v>1</v>
      </c>
      <c r="C18">
        <v>1</v>
      </c>
      <c r="D18" s="2"/>
      <c r="E18" s="3"/>
      <c r="F18" s="3"/>
      <c r="G18" s="3"/>
      <c r="H18" s="2"/>
      <c r="I18" s="7"/>
      <c r="J18" s="3"/>
      <c r="K18" s="3"/>
      <c r="L18" s="2"/>
      <c r="M18" s="2"/>
      <c r="N18" s="2"/>
      <c r="O18" s="3"/>
      <c r="P18" s="3"/>
      <c r="Q18" s="3"/>
      <c r="R18" s="7"/>
      <c r="S18" s="7"/>
      <c r="T18" s="2"/>
      <c r="U18" s="2"/>
      <c r="V18" s="3"/>
      <c r="W18" s="3"/>
      <c r="X18" s="3"/>
      <c r="Y18" s="3"/>
      <c r="Z18" s="2"/>
      <c r="AA18" s="2"/>
      <c r="AB18" s="3"/>
      <c r="AC18" s="3"/>
      <c r="AD18" s="3"/>
      <c r="AE18" s="3"/>
      <c r="AF18" s="3"/>
      <c r="AG18" s="3"/>
      <c r="AK18" s="2"/>
      <c r="AL18" s="2"/>
      <c r="AM18" s="2"/>
      <c r="AN18" s="2"/>
      <c r="AO18" s="3"/>
      <c r="AP18" s="7"/>
      <c r="AQ18" s="7"/>
      <c r="AR18" s="2"/>
      <c r="AS18" s="2"/>
      <c r="AT18" s="3"/>
      <c r="AU18" s="3"/>
      <c r="AV18" s="3"/>
      <c r="AW18" s="3"/>
      <c r="AX18" s="2"/>
      <c r="AY18" s="2"/>
    </row>
    <row r="19" spans="2:51" ht="13.5">
      <c r="B19">
        <v>1</v>
      </c>
      <c r="C19">
        <v>2</v>
      </c>
      <c r="D19" s="2"/>
      <c r="E19" s="3"/>
      <c r="F19" s="3"/>
      <c r="G19" s="3"/>
      <c r="H19" s="2"/>
      <c r="I19" s="7"/>
      <c r="J19" s="3"/>
      <c r="K19" s="2"/>
      <c r="L19" s="2"/>
      <c r="M19" s="2"/>
      <c r="N19" s="2"/>
      <c r="O19" s="3"/>
      <c r="P19" s="3"/>
      <c r="Q19" s="3"/>
      <c r="R19" s="7"/>
      <c r="S19" s="7"/>
      <c r="T19" s="2"/>
      <c r="U19" s="2"/>
      <c r="V19" s="3"/>
      <c r="W19" s="3"/>
      <c r="X19" s="3"/>
      <c r="Y19" s="3"/>
      <c r="Z19" s="2"/>
      <c r="AA19" s="2"/>
      <c r="AB19" s="3"/>
      <c r="AC19" s="3"/>
      <c r="AD19" s="3"/>
      <c r="AE19" s="3"/>
      <c r="AF19" s="3"/>
      <c r="AG19" s="3"/>
      <c r="AH19" s="3"/>
      <c r="AI19" s="3"/>
      <c r="AJ19" s="3"/>
      <c r="AK19" s="2"/>
      <c r="AL19" s="3"/>
      <c r="AM19" s="2"/>
      <c r="AN19" s="2"/>
      <c r="AO19" s="3"/>
      <c r="AP19" s="7"/>
      <c r="AQ19" s="7"/>
      <c r="AR19" s="2"/>
      <c r="AS19" s="2"/>
      <c r="AT19" s="3"/>
      <c r="AU19" s="3"/>
      <c r="AV19" s="3"/>
      <c r="AW19" s="3"/>
      <c r="AX19" s="2"/>
      <c r="AY19" s="2"/>
    </row>
    <row r="20" spans="2:51" ht="13.5">
      <c r="B20">
        <v>1</v>
      </c>
      <c r="C20">
        <v>3</v>
      </c>
      <c r="D20" s="2"/>
      <c r="E20" s="2"/>
      <c r="F20" s="2"/>
      <c r="G20" s="2"/>
      <c r="H20" s="2"/>
      <c r="I20" s="7"/>
      <c r="J20" s="3"/>
      <c r="K20" s="3"/>
      <c r="L20" s="3"/>
      <c r="M20" s="2"/>
      <c r="N20" s="2"/>
      <c r="O20" s="3"/>
      <c r="P20" s="3"/>
      <c r="Q20" s="3"/>
      <c r="R20" s="7"/>
      <c r="S20" s="7"/>
      <c r="T20" s="2"/>
      <c r="U20" s="2"/>
      <c r="V20" s="3"/>
      <c r="W20" s="3"/>
      <c r="X20" s="3"/>
      <c r="Y20" s="3"/>
      <c r="Z20" s="2"/>
      <c r="AA20" s="2"/>
      <c r="AB20" s="3"/>
      <c r="AC20" s="3"/>
      <c r="AD20" s="2"/>
      <c r="AE20" s="2"/>
      <c r="AF20" s="3"/>
      <c r="AG20" s="3"/>
      <c r="AH20" s="3"/>
      <c r="AI20" s="3"/>
      <c r="AJ20" s="2"/>
      <c r="AK20" s="2"/>
      <c r="AL20" s="3"/>
      <c r="AM20" s="2"/>
      <c r="AN20" s="2"/>
      <c r="AO20" s="3"/>
      <c r="AP20" s="7"/>
      <c r="AQ20" s="7"/>
      <c r="AR20" s="2"/>
      <c r="AS20" s="2"/>
      <c r="AT20" s="3"/>
      <c r="AU20" s="3"/>
      <c r="AV20" s="3"/>
      <c r="AW20" s="3"/>
      <c r="AX20" s="3"/>
      <c r="AY20" s="3"/>
    </row>
    <row r="21" spans="2:51" ht="13.5">
      <c r="B21">
        <v>1</v>
      </c>
      <c r="C21">
        <v>4</v>
      </c>
      <c r="D21" s="2"/>
      <c r="E21" s="3"/>
      <c r="F21" s="3"/>
      <c r="G21" s="3"/>
      <c r="H21" s="2"/>
      <c r="I21" s="7"/>
      <c r="J21" s="3"/>
      <c r="K21" s="3"/>
      <c r="L21" s="3"/>
      <c r="M21" s="2"/>
      <c r="N21" s="2"/>
      <c r="O21" s="3"/>
      <c r="P21" s="3"/>
      <c r="Q21" s="3"/>
      <c r="R21" s="7"/>
      <c r="S21" s="7"/>
      <c r="T21" s="3"/>
      <c r="U21" s="3"/>
      <c r="V21" s="3"/>
      <c r="W21" s="3"/>
      <c r="X21" s="3"/>
      <c r="Y21" s="3"/>
      <c r="Z21" s="2"/>
      <c r="AA21" s="2"/>
      <c r="AB21" s="3"/>
      <c r="AC21" s="3"/>
      <c r="AD21" s="2"/>
      <c r="AE21" s="2"/>
      <c r="AF21" s="3"/>
      <c r="AG21" s="3"/>
      <c r="AH21" s="3"/>
      <c r="AI21" s="3"/>
      <c r="AJ21" s="2"/>
      <c r="AK21" s="3"/>
      <c r="AL21" s="3"/>
      <c r="AM21" s="2"/>
      <c r="AN21" s="2"/>
      <c r="AO21" s="3"/>
      <c r="AP21" s="7"/>
      <c r="AQ21" s="7"/>
      <c r="AR21" s="2"/>
      <c r="AS21" s="2"/>
      <c r="AT21" s="3"/>
      <c r="AU21" s="3"/>
      <c r="AV21" s="3"/>
      <c r="AW21" s="3"/>
      <c r="AX21" s="3"/>
      <c r="AY21" s="3"/>
    </row>
    <row r="22" spans="2:45" ht="13.5">
      <c r="B22">
        <v>1</v>
      </c>
      <c r="C22">
        <v>5</v>
      </c>
      <c r="D22" s="2"/>
      <c r="E22" s="3"/>
      <c r="F22" s="3"/>
      <c r="G22" s="3"/>
      <c r="H22" s="2"/>
      <c r="I22" s="7"/>
      <c r="J22" s="3"/>
      <c r="K22" s="3"/>
      <c r="L22" s="3"/>
      <c r="M22" s="2"/>
      <c r="N22" s="2"/>
      <c r="O22" s="3"/>
      <c r="P22" s="3"/>
      <c r="Q22" s="3"/>
      <c r="R22" s="7"/>
      <c r="S22" s="7"/>
      <c r="T22" s="3"/>
      <c r="U22" s="3"/>
      <c r="V22" s="3"/>
      <c r="W22" s="3"/>
      <c r="X22" s="3"/>
      <c r="Y22" s="3"/>
      <c r="Z22" s="2"/>
      <c r="AA22" s="2"/>
      <c r="AB22" s="3"/>
      <c r="AC22" s="3"/>
      <c r="AD22" s="3"/>
      <c r="AE22" s="3"/>
      <c r="AF22" s="3"/>
      <c r="AG22" s="3"/>
      <c r="AH22" s="3"/>
      <c r="AI22" s="2"/>
      <c r="AJ22" s="2"/>
      <c r="AK22" s="3"/>
      <c r="AL22" s="3"/>
      <c r="AM22" s="2"/>
      <c r="AN22" s="2"/>
      <c r="AO22" s="3"/>
      <c r="AP22" s="7"/>
      <c r="AQ22" s="7"/>
      <c r="AR22" s="2"/>
      <c r="AS22" s="2"/>
    </row>
    <row r="23" spans="2:51" ht="13.5">
      <c r="B23">
        <v>1</v>
      </c>
      <c r="C23">
        <v>6</v>
      </c>
      <c r="D23" s="3"/>
      <c r="E23" s="3"/>
      <c r="F23" s="3"/>
      <c r="G23" s="3"/>
      <c r="H23" s="3"/>
      <c r="I23" s="7"/>
      <c r="J23" s="3"/>
      <c r="K23" s="3"/>
      <c r="L23" s="3"/>
      <c r="M23" s="2"/>
      <c r="N23" s="2"/>
      <c r="O23" s="3"/>
      <c r="P23" s="3"/>
      <c r="Q23" s="3"/>
      <c r="R23" s="7"/>
      <c r="S23" s="7"/>
      <c r="T23" s="3"/>
      <c r="U23" s="3"/>
      <c r="V23" s="3"/>
      <c r="W23" s="3"/>
      <c r="X23" s="3"/>
      <c r="Y23" s="3"/>
      <c r="Z23" s="2"/>
      <c r="AA23" s="2"/>
      <c r="AB23" s="3"/>
      <c r="AC23" s="3"/>
      <c r="AD23" s="3"/>
      <c r="AE23" s="3"/>
      <c r="AF23" s="3"/>
      <c r="AG23" s="3"/>
      <c r="AH23" s="3"/>
      <c r="AI23" s="2"/>
      <c r="AJ23" s="3"/>
      <c r="AK23" s="3"/>
      <c r="AL23" s="3"/>
      <c r="AM23" s="2"/>
      <c r="AN23" s="2"/>
      <c r="AO23" s="3"/>
      <c r="AP23" s="7"/>
      <c r="AQ23" s="7"/>
      <c r="AR23" s="2"/>
      <c r="AS23" s="2"/>
      <c r="AT23" s="2"/>
      <c r="AU23" s="2"/>
      <c r="AV23" s="2"/>
      <c r="AW23" s="2"/>
      <c r="AX23" s="2"/>
      <c r="AY23" s="3"/>
    </row>
    <row r="24" spans="2:51" ht="13.5">
      <c r="B24">
        <v>1</v>
      </c>
      <c r="C24">
        <v>7</v>
      </c>
      <c r="D24" s="3"/>
      <c r="E24" s="3"/>
      <c r="F24" s="3"/>
      <c r="G24" s="3"/>
      <c r="H24" s="3"/>
      <c r="I24" s="7"/>
      <c r="J24" s="3"/>
      <c r="K24" s="3"/>
      <c r="L24" s="3"/>
      <c r="M24" s="2"/>
      <c r="N24" s="2"/>
      <c r="O24" s="3"/>
      <c r="P24" s="3"/>
      <c r="Q24" s="3"/>
      <c r="R24" s="7"/>
      <c r="S24" s="7"/>
      <c r="T24" s="3"/>
      <c r="U24" s="3"/>
      <c r="V24" s="3"/>
      <c r="W24" s="3"/>
      <c r="X24" s="3"/>
      <c r="Y24" s="2"/>
      <c r="Z24" s="2"/>
      <c r="AA24" s="3"/>
      <c r="AB24" s="3"/>
      <c r="AC24" s="3"/>
      <c r="AD24" s="3"/>
      <c r="AE24" s="3"/>
      <c r="AF24" s="3"/>
      <c r="AG24" s="3"/>
      <c r="AH24" s="2"/>
      <c r="AI24" s="2"/>
      <c r="AJ24" s="3"/>
      <c r="AK24" s="3"/>
      <c r="AL24" s="3"/>
      <c r="AM24" s="2"/>
      <c r="AN24" s="2"/>
      <c r="AO24" s="3"/>
      <c r="AP24" s="7"/>
      <c r="AQ24" s="7"/>
      <c r="AR24" s="2"/>
      <c r="AS24" s="2"/>
      <c r="AT24" s="3"/>
      <c r="AU24" s="3"/>
      <c r="AV24" s="3"/>
      <c r="AW24" s="3"/>
      <c r="AX24" s="2"/>
      <c r="AY24" s="2"/>
    </row>
    <row r="25" spans="2:51" ht="13.5">
      <c r="B25">
        <v>1</v>
      </c>
      <c r="C25">
        <v>8</v>
      </c>
      <c r="D25" s="2"/>
      <c r="H25" s="2"/>
      <c r="I25" s="7"/>
      <c r="J25" s="3"/>
      <c r="K25" s="3"/>
      <c r="L25" s="3"/>
      <c r="M25" s="2"/>
      <c r="N25" s="2"/>
      <c r="O25" s="3"/>
      <c r="P25" s="3"/>
      <c r="Q25" s="3"/>
      <c r="R25" s="7"/>
      <c r="S25" s="7"/>
      <c r="T25" s="3"/>
      <c r="U25" s="3"/>
      <c r="V25" s="3"/>
      <c r="W25" s="3"/>
      <c r="X25" s="2"/>
      <c r="Y25" s="2"/>
      <c r="Z25" s="3"/>
      <c r="AA25" s="3"/>
      <c r="AB25" s="3"/>
      <c r="AC25" s="3"/>
      <c r="AD25" s="2"/>
      <c r="AE25" s="2"/>
      <c r="AF25" s="3"/>
      <c r="AG25" s="3"/>
      <c r="AH25" s="2"/>
      <c r="AI25" s="2"/>
      <c r="AJ25" s="3"/>
      <c r="AK25" s="3"/>
      <c r="AL25" s="3"/>
      <c r="AM25" s="2"/>
      <c r="AN25" s="2"/>
      <c r="AO25" s="3"/>
      <c r="AP25" s="7"/>
      <c r="AQ25" s="7"/>
      <c r="AR25" s="2"/>
      <c r="AS25" s="2"/>
      <c r="AT25" s="3"/>
      <c r="AU25" s="3"/>
      <c r="AV25" s="3"/>
      <c r="AW25" s="3"/>
      <c r="AX25" s="2"/>
      <c r="AY25" s="2"/>
    </row>
    <row r="26" spans="2:51" ht="13.5">
      <c r="B26">
        <v>1</v>
      </c>
      <c r="C26">
        <v>9</v>
      </c>
      <c r="D26" s="2"/>
      <c r="E26" s="2"/>
      <c r="F26" s="3"/>
      <c r="G26" s="2"/>
      <c r="H26" s="2"/>
      <c r="I26" s="7"/>
      <c r="J26" s="3"/>
      <c r="K26" s="3"/>
      <c r="L26" s="3"/>
      <c r="M26" s="2"/>
      <c r="N26" s="2"/>
      <c r="O26" s="3"/>
      <c r="P26" s="3"/>
      <c r="Q26" s="3"/>
      <c r="R26" s="7"/>
      <c r="S26" s="7"/>
      <c r="T26" s="3"/>
      <c r="U26" s="3"/>
      <c r="V26" s="3"/>
      <c r="W26" s="2"/>
      <c r="X26" s="2"/>
      <c r="Y26" s="3"/>
      <c r="Z26" s="3"/>
      <c r="AA26" s="3"/>
      <c r="AB26" s="3"/>
      <c r="AC26" s="3"/>
      <c r="AD26" s="2"/>
      <c r="AE26" s="2"/>
      <c r="AF26" s="3"/>
      <c r="AG26" s="3"/>
      <c r="AH26" s="2"/>
      <c r="AI26" s="2"/>
      <c r="AJ26" s="2"/>
      <c r="AK26" s="2"/>
      <c r="AL26" s="2"/>
      <c r="AM26" s="2"/>
      <c r="AN26" s="2"/>
      <c r="AO26" s="2"/>
      <c r="AP26" s="7"/>
      <c r="AQ26" s="7"/>
      <c r="AR26" s="2"/>
      <c r="AS26" s="2"/>
      <c r="AT26" s="3"/>
      <c r="AU26" s="3"/>
      <c r="AV26" s="3"/>
      <c r="AW26" s="3"/>
      <c r="AX26" s="2"/>
      <c r="AY26" s="2"/>
    </row>
    <row r="27" spans="2:51" ht="13.5">
      <c r="B27">
        <v>2</v>
      </c>
      <c r="C27">
        <v>0</v>
      </c>
      <c r="D27" s="2"/>
      <c r="E27" s="3"/>
      <c r="F27" s="2"/>
      <c r="G27" s="3"/>
      <c r="H27" s="2"/>
      <c r="I27" s="7"/>
      <c r="J27" s="3"/>
      <c r="K27" s="3"/>
      <c r="L27" s="3"/>
      <c r="M27" s="2"/>
      <c r="N27" s="2"/>
      <c r="O27" s="3"/>
      <c r="P27" s="3"/>
      <c r="Q27" s="3"/>
      <c r="R27" s="7"/>
      <c r="S27" s="7"/>
      <c r="T27" s="3"/>
      <c r="U27" s="3"/>
      <c r="V27" s="2"/>
      <c r="W27" s="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2"/>
      <c r="AN27" s="2"/>
      <c r="AO27" s="3"/>
      <c r="AP27" s="7"/>
      <c r="AQ27" s="7"/>
      <c r="AR27" s="2"/>
      <c r="AS27" s="2"/>
      <c r="AT27" s="3"/>
      <c r="AU27" s="3"/>
      <c r="AV27" s="3"/>
      <c r="AW27" s="3"/>
      <c r="AX27" s="2"/>
      <c r="AY27" s="2"/>
    </row>
    <row r="28" spans="2:51" ht="13.5">
      <c r="B28">
        <v>2</v>
      </c>
      <c r="C28">
        <v>1</v>
      </c>
      <c r="D28" s="2"/>
      <c r="F28" s="2"/>
      <c r="G28" s="3"/>
      <c r="H28" s="2"/>
      <c r="I28" s="7"/>
      <c r="J28" s="3"/>
      <c r="K28" s="3"/>
      <c r="L28" s="3"/>
      <c r="M28" s="2"/>
      <c r="N28" s="2"/>
      <c r="O28" s="3"/>
      <c r="P28" s="3"/>
      <c r="Q28" s="3"/>
      <c r="R28" s="7"/>
      <c r="S28" s="7"/>
      <c r="T28" s="3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"/>
      <c r="AN28" s="2"/>
      <c r="AO28" s="3"/>
      <c r="AP28" s="7"/>
      <c r="AQ28" s="7"/>
      <c r="AR28" s="2"/>
      <c r="AS28" s="2"/>
      <c r="AT28" s="3"/>
      <c r="AU28" s="3"/>
      <c r="AV28" s="3"/>
      <c r="AW28" s="3"/>
      <c r="AX28" s="2"/>
      <c r="AY28" s="2"/>
    </row>
    <row r="29" spans="2:51" ht="13.5">
      <c r="B29">
        <v>2</v>
      </c>
      <c r="C29">
        <v>2</v>
      </c>
      <c r="D29" s="2"/>
      <c r="E29" s="3"/>
      <c r="F29" s="3"/>
      <c r="G29" s="3"/>
      <c r="H29" s="2"/>
      <c r="I29" s="7"/>
      <c r="J29" s="3"/>
      <c r="K29" s="3"/>
      <c r="L29" s="3"/>
      <c r="M29" s="2"/>
      <c r="N29" s="2"/>
      <c r="O29" s="3"/>
      <c r="P29" s="3"/>
      <c r="Q29" s="3"/>
      <c r="R29" s="7"/>
      <c r="S29" s="7"/>
      <c r="T29" s="2"/>
      <c r="U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"/>
      <c r="AN29" s="2"/>
      <c r="AO29" s="3"/>
      <c r="AP29" s="7"/>
      <c r="AQ29" s="7"/>
      <c r="AR29" s="2"/>
      <c r="AS29" s="2"/>
      <c r="AT29" s="3"/>
      <c r="AU29" s="3"/>
      <c r="AV29" s="3"/>
      <c r="AW29" s="3"/>
      <c r="AX29" s="2"/>
      <c r="AY29" s="2"/>
    </row>
    <row r="30" spans="2:51" ht="13.5">
      <c r="B30">
        <v>2</v>
      </c>
      <c r="C30">
        <v>3</v>
      </c>
      <c r="D30" s="2"/>
      <c r="E30" s="3"/>
      <c r="F30" s="3"/>
      <c r="G30" s="3"/>
      <c r="H30" s="2"/>
      <c r="I30" s="7"/>
      <c r="J30" s="3"/>
      <c r="K30" s="2"/>
      <c r="L30" s="2"/>
      <c r="M30" s="2"/>
      <c r="N30" s="2"/>
      <c r="O30" s="2"/>
      <c r="P30" s="2"/>
      <c r="Q30" s="3"/>
      <c r="R30" s="7"/>
      <c r="S30" s="7"/>
      <c r="T30" s="2"/>
      <c r="U30" s="2"/>
      <c r="V30" s="2"/>
      <c r="W30" s="2"/>
      <c r="X30" s="2"/>
      <c r="Y30" s="2"/>
      <c r="Z30" s="2"/>
      <c r="AA30" s="2"/>
      <c r="AB30" s="7"/>
      <c r="AC30" s="7"/>
      <c r="AD30" s="7"/>
      <c r="AE30" s="7"/>
      <c r="AF30" s="7"/>
      <c r="AG30" s="7"/>
      <c r="AH30" s="3"/>
      <c r="AI30" s="3"/>
      <c r="AJ30" s="3"/>
      <c r="AK30" s="3"/>
      <c r="AL30" s="2"/>
      <c r="AM30" s="2"/>
      <c r="AN30" s="2"/>
      <c r="AO30" s="2"/>
      <c r="AP30" s="7"/>
      <c r="AQ30" s="7"/>
      <c r="AR30" s="3"/>
      <c r="AS30" s="3"/>
      <c r="AT30" s="2"/>
      <c r="AU30" s="2"/>
      <c r="AV30" s="2"/>
      <c r="AW30" s="2"/>
      <c r="AX30" s="3"/>
      <c r="AY30" s="3"/>
    </row>
    <row r="36" ht="13.5">
      <c r="D36" t="s">
        <v>15</v>
      </c>
    </row>
    <row r="38" spans="12:51" ht="13.5">
      <c r="L38" t="s">
        <v>13</v>
      </c>
      <c r="AB38" s="6"/>
      <c r="AC38" s="6"/>
      <c r="AD38" s="6"/>
      <c r="AE38" s="6"/>
      <c r="AF38" s="6"/>
      <c r="AG38" s="6"/>
      <c r="AH38" s="6"/>
      <c r="AI38" s="6"/>
      <c r="AJ38" s="6" t="s">
        <v>14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4:51" ht="13.5"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2</v>
      </c>
      <c r="Y39">
        <v>2</v>
      </c>
      <c r="Z39">
        <v>2</v>
      </c>
      <c r="AA39">
        <v>2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2</v>
      </c>
      <c r="AW39" s="6">
        <v>2</v>
      </c>
      <c r="AX39" s="6">
        <v>2</v>
      </c>
      <c r="AY39" s="6">
        <v>2</v>
      </c>
    </row>
    <row r="40" spans="4:51" ht="13.5">
      <c r="D40">
        <v>0</v>
      </c>
      <c r="E40">
        <v>1</v>
      </c>
      <c r="F40">
        <v>2</v>
      </c>
      <c r="G40">
        <v>3</v>
      </c>
      <c r="H40">
        <v>4</v>
      </c>
      <c r="I40">
        <v>5</v>
      </c>
      <c r="J40">
        <v>6</v>
      </c>
      <c r="K40">
        <v>7</v>
      </c>
      <c r="L40">
        <v>8</v>
      </c>
      <c r="M40">
        <v>9</v>
      </c>
      <c r="N40">
        <v>0</v>
      </c>
      <c r="O40">
        <v>1</v>
      </c>
      <c r="P40">
        <v>2</v>
      </c>
      <c r="Q40">
        <v>3</v>
      </c>
      <c r="R40">
        <v>4</v>
      </c>
      <c r="S40">
        <v>5</v>
      </c>
      <c r="T40">
        <v>6</v>
      </c>
      <c r="U40">
        <v>7</v>
      </c>
      <c r="V40">
        <v>8</v>
      </c>
      <c r="W40">
        <v>9</v>
      </c>
      <c r="X40">
        <v>0</v>
      </c>
      <c r="Y40">
        <v>1</v>
      </c>
      <c r="Z40">
        <v>2</v>
      </c>
      <c r="AA40">
        <v>3</v>
      </c>
      <c r="AB40" s="6">
        <v>0</v>
      </c>
      <c r="AC40" s="6">
        <v>1</v>
      </c>
      <c r="AD40" s="6">
        <v>2</v>
      </c>
      <c r="AE40" s="6">
        <v>3</v>
      </c>
      <c r="AF40" s="6">
        <v>4</v>
      </c>
      <c r="AG40" s="6">
        <v>5</v>
      </c>
      <c r="AH40" s="6">
        <v>6</v>
      </c>
      <c r="AI40" s="6">
        <v>7</v>
      </c>
      <c r="AJ40" s="6">
        <v>8</v>
      </c>
      <c r="AK40" s="6">
        <v>9</v>
      </c>
      <c r="AL40" s="6">
        <v>0</v>
      </c>
      <c r="AM40" s="6">
        <v>1</v>
      </c>
      <c r="AN40" s="6">
        <v>2</v>
      </c>
      <c r="AO40" s="6">
        <v>3</v>
      </c>
      <c r="AP40" s="6">
        <v>4</v>
      </c>
      <c r="AQ40" s="6">
        <v>5</v>
      </c>
      <c r="AR40" s="6">
        <v>6</v>
      </c>
      <c r="AS40" s="6">
        <v>7</v>
      </c>
      <c r="AT40" s="6">
        <v>8</v>
      </c>
      <c r="AU40" s="6">
        <v>9</v>
      </c>
      <c r="AV40" s="6">
        <v>0</v>
      </c>
      <c r="AW40" s="6">
        <v>1</v>
      </c>
      <c r="AX40" s="6">
        <v>2</v>
      </c>
      <c r="AY40" s="6">
        <v>3</v>
      </c>
    </row>
    <row r="41" spans="3:51" ht="13.5">
      <c r="C41">
        <v>0</v>
      </c>
      <c r="E41" s="3"/>
      <c r="F41" s="2"/>
      <c r="G41" s="3"/>
      <c r="H41" s="3"/>
      <c r="I41" s="3"/>
      <c r="J41" s="3"/>
      <c r="K41" s="3"/>
      <c r="Q41" s="2"/>
      <c r="R41" s="2"/>
      <c r="S41" s="2"/>
      <c r="V41" s="3"/>
      <c r="W41" s="2"/>
      <c r="X41" s="2"/>
      <c r="Y41" s="2"/>
      <c r="Z41" s="3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3:51" ht="13.5">
      <c r="C42">
        <v>1</v>
      </c>
      <c r="E42" s="3"/>
      <c r="F42" s="2"/>
      <c r="G42" s="2"/>
      <c r="H42" s="2"/>
      <c r="I42" s="2"/>
      <c r="J42" s="2"/>
      <c r="K42" s="2"/>
      <c r="P42" s="2"/>
      <c r="T42" s="2"/>
      <c r="V42" s="2"/>
      <c r="W42" s="3"/>
      <c r="X42" s="3"/>
      <c r="Y42" s="3"/>
      <c r="Z42" s="3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3:51" ht="13.5">
      <c r="C43">
        <v>2</v>
      </c>
      <c r="E43" s="2"/>
      <c r="F43" s="3"/>
      <c r="G43" s="3"/>
      <c r="H43" s="3"/>
      <c r="I43" s="2"/>
      <c r="J43" s="3"/>
      <c r="K43" s="3"/>
      <c r="P43" s="2"/>
      <c r="T43" s="2"/>
      <c r="V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3:51" ht="13.5">
      <c r="C44">
        <v>3</v>
      </c>
      <c r="E44" s="3"/>
      <c r="F44" s="3"/>
      <c r="G44" s="2"/>
      <c r="H44" s="2"/>
      <c r="I44" s="2"/>
      <c r="J44" s="2"/>
      <c r="K44" s="2"/>
      <c r="P44" s="2"/>
      <c r="T44" s="2"/>
      <c r="V44" s="2"/>
      <c r="W44" s="2"/>
      <c r="X44" s="2"/>
      <c r="Y44" s="2"/>
      <c r="Z44" s="3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3:51" ht="13.5">
      <c r="C45">
        <v>4</v>
      </c>
      <c r="E45" s="3"/>
      <c r="F45" s="3"/>
      <c r="G45" s="2"/>
      <c r="H45" s="3"/>
      <c r="I45" s="2"/>
      <c r="J45" s="3"/>
      <c r="K45" s="3"/>
      <c r="P45" s="2"/>
      <c r="T45" s="2"/>
      <c r="V45" s="2"/>
      <c r="W45" s="3"/>
      <c r="X45" s="3"/>
      <c r="Y45" s="3"/>
      <c r="Z45" s="2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3:51" ht="13.5">
      <c r="C46">
        <v>5</v>
      </c>
      <c r="E46" s="2"/>
      <c r="F46" s="2"/>
      <c r="G46" s="2"/>
      <c r="H46" s="2"/>
      <c r="I46" s="2"/>
      <c r="J46" s="2"/>
      <c r="K46" s="2"/>
      <c r="P46" s="2"/>
      <c r="T46" s="2"/>
      <c r="V46" s="2"/>
      <c r="W46" s="3"/>
      <c r="X46" s="3"/>
      <c r="Y46" s="3"/>
      <c r="Z46" s="2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3:51" ht="13.5">
      <c r="C47">
        <v>6</v>
      </c>
      <c r="E47" s="3"/>
      <c r="F47" s="3"/>
      <c r="G47" s="3"/>
      <c r="H47" s="3"/>
      <c r="I47" s="2"/>
      <c r="J47" s="3"/>
      <c r="K47" s="3"/>
      <c r="Q47" s="2"/>
      <c r="R47" s="2"/>
      <c r="S47" s="2"/>
      <c r="V47" s="3"/>
      <c r="W47" s="2"/>
      <c r="X47" s="2"/>
      <c r="Y47" s="2"/>
      <c r="Z47" s="3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3:51" ht="13.5">
      <c r="C48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3:51" ht="13.5">
      <c r="C49">
        <v>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3:51" ht="13.5">
      <c r="C50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2:51" ht="13.5">
      <c r="B51">
        <v>1</v>
      </c>
      <c r="C51"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2:51" ht="13.5">
      <c r="B52">
        <v>1</v>
      </c>
      <c r="C52">
        <v>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2:51" ht="13.5">
      <c r="B53">
        <v>1</v>
      </c>
      <c r="C53">
        <v>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2:51" ht="13.5">
      <c r="B54">
        <v>1</v>
      </c>
      <c r="C54">
        <v>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2:51" ht="13.5">
      <c r="B55">
        <v>1</v>
      </c>
      <c r="C55">
        <v>4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2:51" ht="13.5">
      <c r="B56">
        <v>1</v>
      </c>
      <c r="C56">
        <v>5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2:51" ht="13.5">
      <c r="B57">
        <v>1</v>
      </c>
      <c r="C57">
        <v>6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2:51" ht="13.5">
      <c r="B58">
        <v>1</v>
      </c>
      <c r="C58">
        <v>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2:51" ht="13.5">
      <c r="B59">
        <v>1</v>
      </c>
      <c r="C59">
        <v>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2:51" ht="13.5">
      <c r="B60">
        <v>1</v>
      </c>
      <c r="C60">
        <v>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2:51" ht="13.5">
      <c r="B61">
        <v>2</v>
      </c>
      <c r="C61"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2:51" ht="13.5">
      <c r="B62">
        <v>2</v>
      </c>
      <c r="C62">
        <v>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2:51" ht="13.5">
      <c r="B63">
        <v>2</v>
      </c>
      <c r="C63">
        <v>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2:51" ht="13.5">
      <c r="B64">
        <v>2</v>
      </c>
      <c r="C64">
        <v>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ht="13.5">
      <c r="D65" t="s">
        <v>17</v>
      </c>
    </row>
    <row r="66" ht="13.5">
      <c r="D66" t="s">
        <v>17</v>
      </c>
    </row>
    <row r="67" ht="13.5">
      <c r="D67" t="s">
        <v>17</v>
      </c>
    </row>
  </sheetData>
  <printOptions gridLines="1"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Header>&amp;CLED DOT MATRIX DISPLAY</oddHeader>
  </headerFooter>
  <rowBreaks count="1" manualBreakCount="1">
    <brk id="3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BB30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2" width="2.875" style="0" customWidth="1"/>
    <col min="3" max="3" width="2.25390625" style="0" customWidth="1"/>
    <col min="4" max="4" width="1.75390625" style="0" customWidth="1"/>
    <col min="5" max="16384" width="2.25390625" style="0" customWidth="1"/>
  </cols>
  <sheetData>
    <row r="2" ht="13.5">
      <c r="E2" t="s">
        <v>16</v>
      </c>
    </row>
    <row r="4" spans="29:53" ht="12.75" customHeight="1"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5:53" ht="13.5"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2</v>
      </c>
      <c r="Z5">
        <v>2</v>
      </c>
      <c r="AA5">
        <v>2</v>
      </c>
      <c r="AB5">
        <v>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2</v>
      </c>
      <c r="AX5" s="6">
        <v>2</v>
      </c>
      <c r="AY5" s="6">
        <v>2</v>
      </c>
      <c r="AZ5" s="6">
        <v>2</v>
      </c>
      <c r="BA5" s="6" t="s">
        <v>113</v>
      </c>
    </row>
    <row r="6" spans="5:54" ht="13.5">
      <c r="E6">
        <v>0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0</v>
      </c>
      <c r="P6">
        <v>1</v>
      </c>
      <c r="Q6">
        <v>2</v>
      </c>
      <c r="R6">
        <v>3</v>
      </c>
      <c r="S6">
        <v>4</v>
      </c>
      <c r="T6">
        <v>5</v>
      </c>
      <c r="U6">
        <v>6</v>
      </c>
      <c r="V6">
        <v>7</v>
      </c>
      <c r="W6">
        <v>8</v>
      </c>
      <c r="X6">
        <v>9</v>
      </c>
      <c r="Y6">
        <v>0</v>
      </c>
      <c r="Z6">
        <v>1</v>
      </c>
      <c r="AA6">
        <v>2</v>
      </c>
      <c r="AB6">
        <v>3</v>
      </c>
      <c r="AC6" s="6">
        <v>0</v>
      </c>
      <c r="AD6" s="6">
        <v>1</v>
      </c>
      <c r="AE6" s="6">
        <v>2</v>
      </c>
      <c r="AF6" s="6">
        <v>3</v>
      </c>
      <c r="AG6" s="6">
        <v>4</v>
      </c>
      <c r="AH6" s="6">
        <v>5</v>
      </c>
      <c r="AI6" s="6">
        <v>6</v>
      </c>
      <c r="AJ6" s="6">
        <v>7</v>
      </c>
      <c r="AK6" s="6">
        <v>8</v>
      </c>
      <c r="AL6" s="6">
        <v>9</v>
      </c>
      <c r="AM6" s="6">
        <v>0</v>
      </c>
      <c r="AN6" s="6">
        <v>1</v>
      </c>
      <c r="AO6" s="6">
        <v>2</v>
      </c>
      <c r="AP6" s="6">
        <v>3</v>
      </c>
      <c r="AQ6" s="6">
        <v>4</v>
      </c>
      <c r="AR6" s="6">
        <v>5</v>
      </c>
      <c r="AS6" s="6">
        <v>6</v>
      </c>
      <c r="AT6" s="6">
        <v>7</v>
      </c>
      <c r="AU6" s="6">
        <v>8</v>
      </c>
      <c r="AV6" s="6">
        <v>9</v>
      </c>
      <c r="AW6" s="6">
        <v>0</v>
      </c>
      <c r="AX6" s="6">
        <v>1</v>
      </c>
      <c r="AY6" s="6">
        <v>2</v>
      </c>
      <c r="AZ6" s="6">
        <v>3</v>
      </c>
      <c r="BA6" s="6"/>
      <c r="BB6" t="s">
        <v>113</v>
      </c>
    </row>
    <row r="7" spans="3:52" ht="13.5">
      <c r="C7">
        <v>0</v>
      </c>
      <c r="D7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7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9"/>
      <c r="AT7" s="19"/>
      <c r="AU7" s="19"/>
      <c r="AV7" s="19"/>
      <c r="AW7" s="19"/>
      <c r="AX7" s="19"/>
      <c r="AY7" s="19"/>
      <c r="AZ7" s="19"/>
    </row>
    <row r="8" spans="3:52" ht="13.5">
      <c r="C8">
        <v>0</v>
      </c>
      <c r="D8"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4"/>
      <c r="S8" s="14"/>
      <c r="T8" s="14"/>
      <c r="U8" s="14"/>
      <c r="V8" s="14"/>
      <c r="W8" s="14"/>
      <c r="X8" s="14"/>
      <c r="Y8" s="14"/>
      <c r="Z8" s="14"/>
      <c r="AA8" s="14"/>
      <c r="AB8" s="16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3:52" ht="13.5">
      <c r="C9">
        <v>0</v>
      </c>
      <c r="D9">
        <v>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6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8"/>
      <c r="AP9" s="19"/>
      <c r="AQ9" s="18"/>
      <c r="AR9" s="19"/>
      <c r="AS9" s="19"/>
      <c r="AT9" s="19"/>
      <c r="AU9" s="19"/>
      <c r="AV9" s="19"/>
      <c r="AW9" s="19"/>
      <c r="AX9" s="19"/>
      <c r="AY9" s="19"/>
      <c r="AZ9" s="19"/>
    </row>
    <row r="10" spans="3:52" ht="13.5">
      <c r="C10">
        <v>0</v>
      </c>
      <c r="D10">
        <v>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6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8"/>
      <c r="AP10" s="19"/>
      <c r="AQ10" s="18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3:52" ht="13.5">
      <c r="C11">
        <v>0</v>
      </c>
      <c r="D11">
        <v>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6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3:52" ht="13.5">
      <c r="C12">
        <v>0</v>
      </c>
      <c r="D12">
        <v>5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6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8"/>
      <c r="AS12" s="19"/>
      <c r="AT12" s="19"/>
      <c r="AU12" s="19"/>
      <c r="AV12" s="19"/>
      <c r="AW12" s="19"/>
      <c r="AX12" s="19"/>
      <c r="AY12" s="19"/>
      <c r="AZ12" s="19"/>
    </row>
    <row r="13" spans="3:52" ht="13.5">
      <c r="C13">
        <v>0</v>
      </c>
      <c r="D13">
        <v>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3:52" ht="13.5">
      <c r="C14">
        <v>0</v>
      </c>
      <c r="D14">
        <v>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3:52" ht="13.5">
      <c r="C15">
        <v>0</v>
      </c>
      <c r="D15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6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3:52" ht="13.5">
      <c r="C16">
        <v>0</v>
      </c>
      <c r="D16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6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3:52" ht="13.5">
      <c r="C17">
        <v>1</v>
      </c>
      <c r="D17"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6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3:52" ht="13.5">
      <c r="C18">
        <v>1</v>
      </c>
      <c r="D18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6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3:52" ht="13.5">
      <c r="C19">
        <v>1</v>
      </c>
      <c r="D19">
        <v>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3:52" ht="13.5">
      <c r="C20">
        <v>1</v>
      </c>
      <c r="D20">
        <v>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6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3:52" ht="13.5">
      <c r="C21">
        <v>1</v>
      </c>
      <c r="D21">
        <v>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6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3:52" ht="13.5">
      <c r="C22">
        <v>1</v>
      </c>
      <c r="D22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6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3:52" ht="13.5">
      <c r="C23">
        <v>1</v>
      </c>
      <c r="D23">
        <v>6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6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3:52" ht="13.5">
      <c r="C24">
        <v>1</v>
      </c>
      <c r="D24">
        <v>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6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3:52" ht="13.5">
      <c r="C25">
        <v>1</v>
      </c>
      <c r="D25">
        <v>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3:52" ht="13.5">
      <c r="C26">
        <v>1</v>
      </c>
      <c r="D26">
        <v>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6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3:52" ht="13.5">
      <c r="C27">
        <v>2</v>
      </c>
      <c r="D27"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6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3:52" ht="13.5">
      <c r="C28">
        <v>2</v>
      </c>
      <c r="D28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6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3:52" ht="13.5">
      <c r="C29">
        <v>2</v>
      </c>
      <c r="D29">
        <v>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3:52" ht="13.5">
      <c r="C30">
        <v>2</v>
      </c>
      <c r="D30">
        <v>3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6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</sheetData>
  <printOptions gridLines="1"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Header>&amp;CLED DOT MATRIX DISPLAY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G3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4.50390625" style="0" bestFit="1" customWidth="1"/>
    <col min="3" max="3" width="3.375" style="0" bestFit="1" customWidth="1"/>
    <col min="4" max="4" width="4.50390625" style="0" bestFit="1" customWidth="1"/>
    <col min="5" max="5" width="4.25390625" style="0" customWidth="1"/>
    <col min="6" max="6" width="9.00390625" style="25" customWidth="1"/>
    <col min="7" max="7" width="13.00390625" style="0" customWidth="1"/>
  </cols>
  <sheetData>
    <row r="2" ht="13.5">
      <c r="B2" t="s">
        <v>6</v>
      </c>
    </row>
    <row r="3" ht="13.5">
      <c r="B3" t="s">
        <v>114</v>
      </c>
    </row>
    <row r="4" spans="2:7" ht="13.5">
      <c r="B4">
        <v>0</v>
      </c>
      <c r="C4" t="s">
        <v>3</v>
      </c>
      <c r="D4">
        <v>13</v>
      </c>
      <c r="F4" s="25">
        <v>0</v>
      </c>
      <c r="G4" t="s">
        <v>5</v>
      </c>
    </row>
    <row r="5" spans="2:6" ht="13.5">
      <c r="B5">
        <v>14</v>
      </c>
      <c r="C5" t="s">
        <v>3</v>
      </c>
      <c r="D5">
        <v>27</v>
      </c>
      <c r="F5" s="25">
        <v>1</v>
      </c>
    </row>
    <row r="6" spans="2:6" ht="13.5">
      <c r="B6">
        <v>28</v>
      </c>
      <c r="C6" t="s">
        <v>3</v>
      </c>
      <c r="D6">
        <v>41</v>
      </c>
      <c r="F6" s="25">
        <v>2</v>
      </c>
    </row>
    <row r="7" spans="2:6" ht="13.5">
      <c r="B7">
        <v>42</v>
      </c>
      <c r="C7" t="s">
        <v>3</v>
      </c>
      <c r="D7">
        <v>55</v>
      </c>
      <c r="F7" s="25">
        <v>3</v>
      </c>
    </row>
    <row r="8" spans="2:6" ht="13.5">
      <c r="B8">
        <v>56</v>
      </c>
      <c r="C8" t="s">
        <v>3</v>
      </c>
      <c r="D8">
        <v>69</v>
      </c>
      <c r="F8" s="25">
        <v>4</v>
      </c>
    </row>
    <row r="9" spans="2:6" ht="13.5">
      <c r="B9">
        <v>70</v>
      </c>
      <c r="C9" t="s">
        <v>3</v>
      </c>
      <c r="D9">
        <v>83</v>
      </c>
      <c r="F9" s="25">
        <v>5</v>
      </c>
    </row>
    <row r="10" spans="2:6" ht="13.5">
      <c r="B10">
        <v>84</v>
      </c>
      <c r="C10" t="s">
        <v>3</v>
      </c>
      <c r="D10">
        <v>97</v>
      </c>
      <c r="F10" s="25">
        <v>6</v>
      </c>
    </row>
    <row r="11" spans="2:6" ht="13.5">
      <c r="B11">
        <v>98</v>
      </c>
      <c r="C11" t="s">
        <v>3</v>
      </c>
      <c r="D11">
        <v>111</v>
      </c>
      <c r="F11" s="25">
        <v>7</v>
      </c>
    </row>
    <row r="12" spans="2:6" ht="13.5">
      <c r="B12">
        <v>112</v>
      </c>
      <c r="C12" t="s">
        <v>3</v>
      </c>
      <c r="D12">
        <v>125</v>
      </c>
      <c r="F12" s="25">
        <v>8</v>
      </c>
    </row>
    <row r="13" spans="2:6" ht="13.5">
      <c r="B13">
        <v>126</v>
      </c>
      <c r="C13" t="s">
        <v>3</v>
      </c>
      <c r="D13">
        <v>139</v>
      </c>
      <c r="F13" s="25">
        <v>9</v>
      </c>
    </row>
    <row r="15" spans="2:7" ht="13.5">
      <c r="B15">
        <v>140</v>
      </c>
      <c r="C15" t="s">
        <v>3</v>
      </c>
      <c r="D15">
        <v>146</v>
      </c>
      <c r="F15" s="25">
        <v>0</v>
      </c>
      <c r="G15" t="s">
        <v>4</v>
      </c>
    </row>
    <row r="16" spans="2:6" ht="13.5">
      <c r="B16">
        <v>147</v>
      </c>
      <c r="C16" t="s">
        <v>3</v>
      </c>
      <c r="D16">
        <v>153</v>
      </c>
      <c r="F16" s="25">
        <v>1</v>
      </c>
    </row>
    <row r="17" spans="2:6" ht="13.5">
      <c r="B17">
        <v>154</v>
      </c>
      <c r="C17" t="s">
        <v>3</v>
      </c>
      <c r="D17">
        <v>160</v>
      </c>
      <c r="F17" s="25">
        <v>2</v>
      </c>
    </row>
    <row r="18" spans="2:6" ht="13.5">
      <c r="B18">
        <v>161</v>
      </c>
      <c r="C18" t="s">
        <v>3</v>
      </c>
      <c r="D18">
        <v>167</v>
      </c>
      <c r="F18" s="25">
        <v>3</v>
      </c>
    </row>
    <row r="19" spans="2:6" ht="13.5">
      <c r="B19">
        <v>168</v>
      </c>
      <c r="C19" t="s">
        <v>3</v>
      </c>
      <c r="D19">
        <v>174</v>
      </c>
      <c r="F19" s="25">
        <v>4</v>
      </c>
    </row>
    <row r="20" spans="2:6" ht="13.5">
      <c r="B20">
        <v>175</v>
      </c>
      <c r="C20" t="s">
        <v>3</v>
      </c>
      <c r="D20">
        <v>181</v>
      </c>
      <c r="F20" s="25">
        <v>5</v>
      </c>
    </row>
    <row r="21" spans="2:6" ht="13.5">
      <c r="B21">
        <v>182</v>
      </c>
      <c r="C21" t="s">
        <v>3</v>
      </c>
      <c r="D21">
        <v>188</v>
      </c>
      <c r="F21" s="25">
        <v>6</v>
      </c>
    </row>
    <row r="22" spans="2:6" ht="13.5">
      <c r="B22">
        <v>189</v>
      </c>
      <c r="C22" t="s">
        <v>3</v>
      </c>
      <c r="D22">
        <v>195</v>
      </c>
      <c r="F22" s="25">
        <v>7</v>
      </c>
    </row>
    <row r="23" spans="2:6" ht="13.5">
      <c r="B23">
        <v>196</v>
      </c>
      <c r="C23" t="s">
        <v>3</v>
      </c>
      <c r="D23">
        <v>202</v>
      </c>
      <c r="F23" s="25">
        <v>8</v>
      </c>
    </row>
    <row r="24" spans="2:6" ht="13.5">
      <c r="B24">
        <v>203</v>
      </c>
      <c r="C24" t="s">
        <v>3</v>
      </c>
      <c r="D24">
        <v>209</v>
      </c>
      <c r="F24" s="25">
        <v>9</v>
      </c>
    </row>
    <row r="26" spans="2:6" ht="13.5">
      <c r="B26">
        <v>210</v>
      </c>
      <c r="C26" t="s">
        <v>3</v>
      </c>
      <c r="D26">
        <v>216</v>
      </c>
      <c r="F26" s="25" t="s">
        <v>7</v>
      </c>
    </row>
    <row r="27" spans="2:6" ht="13.5">
      <c r="B27">
        <v>217</v>
      </c>
      <c r="C27" t="s">
        <v>3</v>
      </c>
      <c r="D27">
        <v>223</v>
      </c>
      <c r="F27" s="25" t="s">
        <v>8</v>
      </c>
    </row>
    <row r="28" spans="2:6" ht="13.5">
      <c r="B28">
        <v>224</v>
      </c>
      <c r="C28" t="s">
        <v>3</v>
      </c>
      <c r="D28">
        <v>230</v>
      </c>
      <c r="F28" s="25" t="s">
        <v>9</v>
      </c>
    </row>
    <row r="29" spans="2:6" ht="13.5">
      <c r="B29">
        <v>231</v>
      </c>
      <c r="C29" t="s">
        <v>3</v>
      </c>
      <c r="D29">
        <v>237</v>
      </c>
      <c r="F29" s="25" t="s">
        <v>10</v>
      </c>
    </row>
    <row r="30" spans="2:6" ht="13.5">
      <c r="B30">
        <v>238</v>
      </c>
      <c r="C30" t="s">
        <v>3</v>
      </c>
      <c r="D30">
        <v>244</v>
      </c>
      <c r="F30" s="25" t="s">
        <v>11</v>
      </c>
    </row>
    <row r="31" spans="2:6" ht="13.5">
      <c r="B31">
        <v>245</v>
      </c>
      <c r="C31" t="s">
        <v>3</v>
      </c>
      <c r="D31">
        <v>251</v>
      </c>
      <c r="F31" s="25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Chichibu Animal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Azami</dc:creator>
  <cp:keywords/>
  <dc:description/>
  <cp:lastModifiedBy>Toru Azami</cp:lastModifiedBy>
  <cp:lastPrinted>2008-05-31T17:19:59Z</cp:lastPrinted>
  <dcterms:created xsi:type="dcterms:W3CDTF">2006-03-16T15:57:15Z</dcterms:created>
  <dcterms:modified xsi:type="dcterms:W3CDTF">2008-06-03T03:34:37Z</dcterms:modified>
  <cp:category/>
  <cp:version/>
  <cp:contentType/>
  <cp:contentStatus/>
</cp:coreProperties>
</file>